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https://torontomu-my.sharepoint.com/personal/julia_pyryeskina_torontomu_ca/Documents/Research Proposal Facilitator files/CRCs/2 CRC files/CRC utilization table/"/>
    </mc:Choice>
  </mc:AlternateContent>
  <xr:revisionPtr revIDLastSave="1" documentId="8_{85B7B9EA-BC3E-4815-8CD8-DD9D75D35E05}" xr6:coauthVersionLast="47" xr6:coauthVersionMax="47" xr10:uidLastSave="{ED6CC90C-B5AB-46F4-BA71-FFD7F3E4F688}"/>
  <bookViews>
    <workbookView xWindow="-110" yWindow="-110" windowWidth="19420" windowHeight="10420" tabRatio="901" xr2:uid="{00000000-000D-0000-FFFF-FFFF00000000}"/>
  </bookViews>
  <sheets>
    <sheet name="CRC utilization table" sheetId="107" r:id="rId1"/>
  </sheets>
  <definedNames>
    <definedName name="_xlnm.Print_Area" localSheetId="0">'CRC utilization table'!$A$1:$L$26</definedName>
    <definedName name="_xlnm.Print_Titles" localSheetId="0">'CRC utilization table'!$1:$6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4" i="107" l="1"/>
  <c r="C33" i="107"/>
  <c r="J4" i="107"/>
</calcChain>
</file>

<file path=xl/sharedStrings.xml><?xml version="1.0" encoding="utf-8"?>
<sst xmlns="http://schemas.openxmlformats.org/spreadsheetml/2006/main" count="172" uniqueCount="70">
  <si>
    <t>Cycle</t>
  </si>
  <si>
    <t>Active
(Yes/No)</t>
  </si>
  <si>
    <t>CIHR</t>
  </si>
  <si>
    <t>NSERC</t>
  </si>
  <si>
    <t>Not applicable</t>
  </si>
  <si>
    <t>SSHRC</t>
  </si>
  <si>
    <t>Gruzd, Anatoliy</t>
  </si>
  <si>
    <t>yes</t>
  </si>
  <si>
    <t>Renewal</t>
  </si>
  <si>
    <t>New</t>
  </si>
  <si>
    <t>de Ruiter, Anton</t>
  </si>
  <si>
    <t>Hwang, Dae Kun</t>
  </si>
  <si>
    <t>Dworkin, Seth</t>
  </si>
  <si>
    <t># Active</t>
  </si>
  <si>
    <t>Allocation by
Agency</t>
  </si>
  <si>
    <t>Utilization by
Agency</t>
  </si>
  <si>
    <t>Name of Chairholder</t>
  </si>
  <si>
    <t>Type</t>
  </si>
  <si>
    <t>Proposed
Start Date</t>
  </si>
  <si>
    <t>Confirmed
Start Date</t>
  </si>
  <si>
    <t>End Date</t>
  </si>
  <si>
    <t>Final Renewal
submission date</t>
  </si>
  <si>
    <t>Allocation par
Agence</t>
  </si>
  <si>
    <t>Utilisation par
Agence</t>
  </si>
  <si>
    <t>Nom du Canadidat</t>
  </si>
  <si>
    <t>Cyle</t>
  </si>
  <si>
    <t>Date de début
proposée</t>
  </si>
  <si>
    <t>Date de début
confirmée</t>
  </si>
  <si>
    <t>De de fin</t>
  </si>
  <si>
    <t>Active
(oui/non)</t>
  </si>
  <si>
    <t>Date finale - demande
de renouvellement</t>
  </si>
  <si>
    <t>Olson, Michael</t>
  </si>
  <si>
    <t>2017-1</t>
  </si>
  <si>
    <t>Taghipour, Sharareh</t>
  </si>
  <si>
    <t>2017-2</t>
  </si>
  <si>
    <t>Lee, Damien</t>
  </si>
  <si>
    <t>2019-2</t>
  </si>
  <si>
    <t>Tavallaei, M. Ali MAT</t>
  </si>
  <si>
    <t>Fakhari Moghaddam Arani, Mohammadreza</t>
  </si>
  <si>
    <t>Farooq, Bilal</t>
  </si>
  <si>
    <t>Gauntlett, David</t>
  </si>
  <si>
    <t>2020-1</t>
  </si>
  <si>
    <t>Banerjee, Rupa</t>
  </si>
  <si>
    <t>Mashatan, Atefeh</t>
  </si>
  <si>
    <t>TORONTO METROPOLITAN UNIVERSITY</t>
  </si>
  <si>
    <t>2021-2</t>
  </si>
  <si>
    <t>2022-2</t>
  </si>
  <si>
    <t>Yes</t>
  </si>
  <si>
    <t>2023-2</t>
  </si>
  <si>
    <t xml:space="preserve">October 19, 2027	</t>
  </si>
  <si>
    <t xml:space="preserve">October 22, 2024	</t>
  </si>
  <si>
    <t>Rajah, Natasha</t>
  </si>
  <si>
    <t>Khademi, April</t>
  </si>
  <si>
    <t>2025_01</t>
  </si>
  <si>
    <t>unallocated</t>
  </si>
  <si>
    <t>allocated to the research area "Building Science"</t>
  </si>
  <si>
    <t>Kirby, Miranda</t>
  </si>
  <si>
    <t>Thompson, Cheryl</t>
  </si>
  <si>
    <t>allocated to the research area “Gender and Migration”</t>
  </si>
  <si>
    <t>allocated to the research area "Digital Humanities"</t>
  </si>
  <si>
    <t>Tier</t>
  </si>
  <si>
    <t>allocated to the research area "Quantum Computing"</t>
  </si>
  <si>
    <t>Tier 1 allocations</t>
  </si>
  <si>
    <t>Tier 2 allocations</t>
  </si>
  <si>
    <t xml:space="preserve">October 17, 2028	</t>
  </si>
  <si>
    <t>2024_1</t>
  </si>
  <si>
    <t>2024-1</t>
  </si>
  <si>
    <t>Zihayat Kermani, Morteza</t>
  </si>
  <si>
    <t>no</t>
  </si>
  <si>
    <t>allocated to the research area "Addictions and Mental Health"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</si>
</sst>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[$-1009]d\-mmm\-yy;@"/>
    <numFmt numFmtId="166" formatCode="[$-1009]mmmm\ d\,\ yyyy;@"/>
  </numFmts>
  <fonts count="17" x14ac:knownFonts="1">
    <font>
      <sz val="10"/>
      <name val="Arial"/>
    </font>
    <font>
      <sz val="10"/>
      <name val="Arial Narrow"/>
      <family val="2"/>
    </font>
    <font>
      <b/>
      <sz val="10"/>
      <name val="Arial Narrow"/>
      <family val="2"/>
    </font>
    <font>
      <sz val="8"/>
      <name val="Arial Narrow"/>
      <family val="2"/>
    </font>
    <font>
      <sz val="10"/>
      <color indexed="10"/>
      <name val="Arial Narrow"/>
      <family val="2"/>
    </font>
    <font>
      <b/>
      <i/>
      <u/>
      <sz val="12"/>
      <name val="Arial Narrow"/>
      <family val="2"/>
    </font>
    <font>
      <i/>
      <u/>
      <sz val="10"/>
      <name val="Arial Narrow"/>
      <family val="2"/>
    </font>
    <font>
      <sz val="10"/>
      <name val="Arial"/>
      <family val="2"/>
    </font>
    <font>
      <b/>
      <sz val="9"/>
      <name val="Arial Narrow"/>
      <family val="2"/>
    </font>
    <font>
      <b/>
      <sz val="10"/>
      <color rgb="FFFF0000"/>
      <name val="Arial"/>
      <family val="2"/>
    </font>
    <font>
      <sz val="9"/>
      <name val="Arial Narrow"/>
      <family val="2"/>
    </font>
    <font>
      <b/>
      <sz val="8"/>
      <name val="Arial Narrow"/>
      <family val="2"/>
    </font>
    <font>
      <b/>
      <sz val="8"/>
      <name val="Arial"/>
      <family val="2"/>
    </font>
    <font>
      <b/>
      <sz val="10"/>
      <color rgb="FFFF0000"/>
      <name val="Arial Narrow"/>
      <family val="2"/>
    </font>
    <font>
      <sz val="9"/>
      <color rgb="FFFF0000"/>
      <name val="Arial Narrow"/>
      <family val="2"/>
    </font>
    <font>
      <sz val="9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10" fillId="0" borderId="6" xfId="0" applyFont="1" applyBorder="1" applyAlignment="1" applyProtection="1">
      <alignment vertical="center"/>
      <protection locked="0"/>
    </xf>
    <xf numFmtId="0" fontId="10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 applyProtection="1">
      <alignment horizontal="center"/>
      <protection locked="0"/>
    </xf>
    <xf numFmtId="49" fontId="1" fillId="0" borderId="0" xfId="0" applyNumberFormat="1" applyFont="1" applyAlignment="1" applyProtection="1">
      <alignment horizontal="center"/>
      <protection locked="0"/>
    </xf>
    <xf numFmtId="165" fontId="4" fillId="0" borderId="0" xfId="0" applyNumberFormat="1" applyFont="1" applyAlignment="1" applyProtection="1">
      <alignment horizontal="center"/>
      <protection locked="0"/>
    </xf>
    <xf numFmtId="165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164" fontId="1" fillId="0" borderId="0" xfId="0" applyNumberFormat="1" applyFont="1" applyAlignment="1" applyProtection="1">
      <alignment horizontal="left"/>
      <protection locked="0"/>
    </xf>
    <xf numFmtId="0" fontId="3" fillId="0" borderId="0" xfId="0" applyFont="1" applyAlignment="1">
      <alignment horizontal="center"/>
    </xf>
    <xf numFmtId="165" fontId="1" fillId="0" borderId="0" xfId="0" applyNumberFormat="1" applyFont="1" applyAlignment="1" applyProtection="1">
      <alignment horizontal="center"/>
      <protection locked="0"/>
    </xf>
    <xf numFmtId="165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 applyAlignment="1" applyProtection="1">
      <alignment horizontal="center" wrapText="1"/>
      <protection locked="0"/>
    </xf>
    <xf numFmtId="0" fontId="11" fillId="0" borderId="0" xfId="0" applyFont="1" applyAlignment="1" applyProtection="1">
      <alignment horizontal="center"/>
      <protection locked="0"/>
    </xf>
    <xf numFmtId="0" fontId="12" fillId="0" borderId="0" xfId="0" applyFont="1" applyAlignment="1">
      <alignment horizontal="center"/>
    </xf>
    <xf numFmtId="0" fontId="6" fillId="0" borderId="0" xfId="0" applyFont="1" applyAlignment="1" applyProtection="1">
      <alignment wrapText="1"/>
      <protection locked="0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8" xfId="0" applyFont="1" applyBorder="1" applyAlignment="1" applyProtection="1">
      <alignment horizontal="left" vertical="center" wrapText="1"/>
      <protection locked="0"/>
    </xf>
    <xf numFmtId="0" fontId="8" fillId="0" borderId="8" xfId="0" applyFont="1" applyBorder="1" applyAlignment="1" applyProtection="1">
      <alignment horizontal="center" vertical="center"/>
      <protection locked="0"/>
    </xf>
    <xf numFmtId="49" fontId="8" fillId="0" borderId="8" xfId="0" applyNumberFormat="1" applyFont="1" applyBorder="1" applyAlignment="1" applyProtection="1">
      <alignment horizontal="center" vertical="center"/>
      <protection locked="0"/>
    </xf>
    <xf numFmtId="165" fontId="8" fillId="0" borderId="8" xfId="0" applyNumberFormat="1" applyFont="1" applyBorder="1" applyAlignment="1" applyProtection="1">
      <alignment horizontal="center" vertical="center" wrapText="1"/>
      <protection locked="0"/>
    </xf>
    <xf numFmtId="165" fontId="8" fillId="0" borderId="8" xfId="0" applyNumberFormat="1" applyFont="1" applyBorder="1" applyAlignment="1">
      <alignment horizontal="center" vertical="center"/>
    </xf>
    <xf numFmtId="164" fontId="8" fillId="0" borderId="9" xfId="0" applyNumberFormat="1" applyFont="1" applyBorder="1" applyAlignment="1" applyProtection="1">
      <alignment horizontal="center" vertical="center" wrapText="1"/>
      <protection locked="0"/>
    </xf>
    <xf numFmtId="164" fontId="8" fillId="0" borderId="0" xfId="0" applyNumberFormat="1" applyFont="1" applyAlignment="1" applyProtection="1">
      <alignment horizontal="center" vertical="center"/>
      <protection locked="0"/>
    </xf>
    <xf numFmtId="0" fontId="8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 applyProtection="1">
      <alignment horizontal="left" vertical="center" wrapText="1"/>
      <protection locked="0"/>
    </xf>
    <xf numFmtId="0" fontId="8" fillId="0" borderId="10" xfId="0" applyFont="1" applyBorder="1" applyAlignment="1" applyProtection="1">
      <alignment horizontal="center" vertical="center"/>
      <protection locked="0"/>
    </xf>
    <xf numFmtId="49" fontId="8" fillId="0" borderId="10" xfId="0" applyNumberFormat="1" applyFont="1" applyBorder="1" applyAlignment="1" applyProtection="1">
      <alignment horizontal="center" vertical="center"/>
      <protection locked="0"/>
    </xf>
    <xf numFmtId="165" fontId="8" fillId="0" borderId="10" xfId="0" applyNumberFormat="1" applyFont="1" applyBorder="1" applyAlignment="1" applyProtection="1">
      <alignment horizontal="center" vertical="center" wrapText="1"/>
      <protection locked="0"/>
    </xf>
    <xf numFmtId="165" fontId="8" fillId="0" borderId="10" xfId="0" applyNumberFormat="1" applyFont="1" applyBorder="1" applyAlignment="1">
      <alignment horizontal="center" vertical="center"/>
    </xf>
    <xf numFmtId="164" fontId="8" fillId="0" borderId="11" xfId="0" applyNumberFormat="1" applyFont="1" applyBorder="1" applyAlignment="1" applyProtection="1">
      <alignment horizontal="center" vertical="center" wrapText="1"/>
      <protection locked="0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 applyProtection="1">
      <alignment horizontal="left" vertical="center" wrapText="1"/>
      <protection locked="0"/>
    </xf>
    <xf numFmtId="0" fontId="10" fillId="0" borderId="7" xfId="0" applyFont="1" applyBorder="1" applyAlignment="1" applyProtection="1">
      <alignment horizontal="center" vertical="center" wrapText="1"/>
      <protection locked="0"/>
    </xf>
    <xf numFmtId="49" fontId="10" fillId="0" borderId="6" xfId="0" applyNumberFormat="1" applyFont="1" applyBorder="1" applyAlignment="1" applyProtection="1">
      <alignment horizontal="center" vertical="center" wrapText="1"/>
      <protection locked="0"/>
    </xf>
    <xf numFmtId="165" fontId="10" fillId="0" borderId="6" xfId="0" applyNumberFormat="1" applyFont="1" applyBorder="1" applyAlignment="1" applyProtection="1">
      <alignment horizontal="center" vertical="center" wrapText="1"/>
      <protection locked="0"/>
    </xf>
    <xf numFmtId="165" fontId="10" fillId="0" borderId="6" xfId="0" applyNumberFormat="1" applyFont="1" applyBorder="1" applyAlignment="1">
      <alignment horizontal="center" vertical="center" wrapText="1"/>
    </xf>
    <xf numFmtId="166" fontId="10" fillId="0" borderId="6" xfId="0" applyNumberFormat="1" applyFont="1" applyBorder="1" applyAlignment="1">
      <alignment horizontal="center" vertical="center" wrapText="1"/>
    </xf>
    <xf numFmtId="164" fontId="10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vertical="top"/>
    </xf>
    <xf numFmtId="0" fontId="10" fillId="0" borderId="6" xfId="0" applyFont="1" applyBorder="1" applyAlignment="1" applyProtection="1">
      <alignment vertical="center" wrapText="1"/>
      <protection locked="0"/>
    </xf>
    <xf numFmtId="0" fontId="10" fillId="0" borderId="6" xfId="0" applyFont="1" applyBorder="1" applyAlignment="1" applyProtection="1">
      <alignment horizontal="center" vertical="center"/>
      <protection locked="0"/>
    </xf>
    <xf numFmtId="15" fontId="10" fillId="0" borderId="6" xfId="0" applyNumberFormat="1" applyFont="1" applyBorder="1" applyAlignment="1" applyProtection="1">
      <alignment horizontal="center" vertical="center"/>
      <protection locked="0"/>
    </xf>
    <xf numFmtId="165" fontId="10" fillId="0" borderId="6" xfId="0" applyNumberFormat="1" applyFont="1" applyBorder="1" applyAlignment="1">
      <alignment horizontal="center" vertical="center"/>
    </xf>
    <xf numFmtId="164" fontId="10" fillId="0" borderId="6" xfId="0" applyNumberFormat="1" applyFont="1" applyBorder="1" applyAlignment="1" applyProtection="1">
      <alignment horizontal="center" vertical="center" wrapText="1"/>
      <protection locked="0"/>
    </xf>
    <xf numFmtId="164" fontId="2" fillId="0" borderId="0" xfId="0" applyNumberFormat="1" applyFont="1" applyAlignment="1" applyProtection="1">
      <alignment horizontal="left"/>
      <protection locked="0"/>
    </xf>
    <xf numFmtId="0" fontId="16" fillId="0" borderId="0" xfId="0" applyFont="1"/>
    <xf numFmtId="164" fontId="8" fillId="0" borderId="6" xfId="0" applyNumberFormat="1" applyFont="1" applyBorder="1" applyAlignment="1" applyProtection="1">
      <alignment horizontal="center" vertical="center" wrapText="1"/>
      <protection locked="0"/>
    </xf>
    <xf numFmtId="164" fontId="10" fillId="0" borderId="0" xfId="0" applyNumberFormat="1" applyFont="1" applyAlignment="1" applyProtection="1">
      <alignment horizontal="center" vertical="center" wrapText="1"/>
      <protection locked="0"/>
    </xf>
    <xf numFmtId="0" fontId="7" fillId="0" borderId="0" xfId="0" applyFont="1" applyAlignment="1">
      <alignment vertical="center"/>
    </xf>
    <xf numFmtId="0" fontId="7" fillId="0" borderId="4" xfId="0" applyFont="1" applyBorder="1" applyAlignment="1">
      <alignment vertical="center"/>
    </xf>
    <xf numFmtId="166" fontId="10" fillId="0" borderId="6" xfId="0" applyNumberFormat="1" applyFont="1" applyBorder="1" applyAlignment="1" applyProtection="1">
      <alignment horizontal="center" vertical="center" wrapText="1"/>
      <protection locked="0"/>
    </xf>
    <xf numFmtId="164" fontId="8" fillId="0" borderId="0" xfId="0" applyNumberFormat="1" applyFont="1" applyAlignment="1" applyProtection="1">
      <alignment horizontal="center" vertical="center" wrapText="1"/>
      <protection locked="0"/>
    </xf>
    <xf numFmtId="0" fontId="9" fillId="0" borderId="0" xfId="0" applyFont="1" applyAlignment="1">
      <alignment vertical="center"/>
    </xf>
    <xf numFmtId="0" fontId="9" fillId="0" borderId="4" xfId="0" applyFont="1" applyBorder="1" applyAlignment="1">
      <alignment vertical="center"/>
    </xf>
    <xf numFmtId="0" fontId="7" fillId="0" borderId="0" xfId="0" applyFont="1"/>
    <xf numFmtId="164" fontId="13" fillId="0" borderId="0" xfId="0" applyNumberFormat="1" applyFont="1" applyAlignment="1" applyProtection="1">
      <alignment horizontal="left"/>
      <protection locked="0"/>
    </xf>
    <xf numFmtId="49" fontId="14" fillId="0" borderId="6" xfId="0" applyNumberFormat="1" applyFont="1" applyBorder="1" applyAlignment="1" applyProtection="1">
      <alignment horizontal="center" vertical="center"/>
      <protection locked="0"/>
    </xf>
    <xf numFmtId="165" fontId="14" fillId="0" borderId="6" xfId="0" applyNumberFormat="1" applyFont="1" applyBorder="1" applyAlignment="1" applyProtection="1">
      <alignment horizontal="center" vertical="center"/>
      <protection locked="0"/>
    </xf>
    <xf numFmtId="165" fontId="14" fillId="0" borderId="6" xfId="0" applyNumberFormat="1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 wrapText="1"/>
    </xf>
    <xf numFmtId="164" fontId="14" fillId="0" borderId="6" xfId="0" applyNumberFormat="1" applyFont="1" applyBorder="1" applyAlignment="1" applyProtection="1">
      <alignment horizontal="center" vertical="center"/>
      <protection locked="0"/>
    </xf>
    <xf numFmtId="164" fontId="10" fillId="0" borderId="0" xfId="0" applyNumberFormat="1" applyFont="1" applyAlignment="1" applyProtection="1">
      <alignment horizontal="left"/>
      <protection locked="0"/>
    </xf>
    <xf numFmtId="0" fontId="15" fillId="0" borderId="0" xfId="0" applyFont="1"/>
    <xf numFmtId="49" fontId="10" fillId="0" borderId="6" xfId="0" applyNumberFormat="1" applyFont="1" applyBorder="1" applyAlignment="1" applyProtection="1">
      <alignment horizontal="center" vertical="center"/>
      <protection locked="0"/>
    </xf>
    <xf numFmtId="165" fontId="10" fillId="0" borderId="6" xfId="0" applyNumberFormat="1" applyFont="1" applyBorder="1" applyAlignment="1" applyProtection="1">
      <alignment horizontal="center" vertical="center"/>
      <protection locked="0"/>
    </xf>
    <xf numFmtId="164" fontId="10" fillId="0" borderId="6" xfId="0" applyNumberFormat="1" applyFont="1" applyBorder="1" applyAlignment="1" applyProtection="1">
      <alignment horizontal="center" vertical="center"/>
      <protection locked="0"/>
    </xf>
    <xf numFmtId="0" fontId="1" fillId="0" borderId="0" xfId="0" applyFont="1" applyProtection="1">
      <protection locked="0"/>
    </xf>
    <xf numFmtId="0" fontId="10" fillId="0" borderId="6" xfId="0" applyFont="1" applyBorder="1" applyAlignment="1">
      <alignment horizontal="center"/>
    </xf>
    <xf numFmtId="0" fontId="10" fillId="0" borderId="6" xfId="0" applyFont="1" applyBorder="1" applyProtection="1">
      <protection locked="0"/>
    </xf>
    <xf numFmtId="0" fontId="10" fillId="0" borderId="6" xfId="0" applyFont="1" applyBorder="1" applyAlignment="1" applyProtection="1">
      <alignment wrapText="1"/>
      <protection locked="0"/>
    </xf>
    <xf numFmtId="0" fontId="10" fillId="2" borderId="6" xfId="0" applyFont="1" applyFill="1" applyBorder="1" applyAlignment="1">
      <alignment horizontal="center" vertical="center"/>
    </xf>
    <xf numFmtId="0" fontId="10" fillId="2" borderId="6" xfId="0" applyFont="1" applyFill="1" applyBorder="1" applyAlignment="1" applyProtection="1">
      <alignment vertical="center"/>
      <protection locked="0"/>
    </xf>
    <xf numFmtId="0" fontId="10" fillId="2" borderId="6" xfId="0" applyFont="1" applyFill="1" applyBorder="1" applyAlignment="1" applyProtection="1">
      <alignment horizontal="center" vertical="center"/>
      <protection locked="0"/>
    </xf>
    <xf numFmtId="49" fontId="10" fillId="2" borderId="6" xfId="0" applyNumberFormat="1" applyFont="1" applyFill="1" applyBorder="1" applyAlignment="1" applyProtection="1">
      <alignment horizontal="center" vertical="center" wrapText="1"/>
      <protection locked="0"/>
    </xf>
    <xf numFmtId="15" fontId="10" fillId="2" borderId="6" xfId="0" applyNumberFormat="1" applyFont="1" applyFill="1" applyBorder="1" applyAlignment="1" applyProtection="1">
      <alignment horizontal="center" vertical="center"/>
      <protection locked="0"/>
    </xf>
    <xf numFmtId="165" fontId="10" fillId="2" borderId="6" xfId="0" applyNumberFormat="1" applyFont="1" applyFill="1" applyBorder="1" applyAlignment="1">
      <alignment horizontal="center" vertical="center"/>
    </xf>
    <xf numFmtId="166" fontId="10" fillId="2" borderId="6" xfId="0" applyNumberFormat="1" applyFont="1" applyFill="1" applyBorder="1" applyAlignment="1" applyProtection="1">
      <alignment horizontal="center" vertical="center" wrapText="1"/>
      <protection locked="0"/>
    </xf>
    <xf numFmtId="164" fontId="10" fillId="2" borderId="0" xfId="0" applyNumberFormat="1" applyFont="1" applyFill="1" applyAlignment="1" applyProtection="1">
      <alignment horizontal="center" vertical="center" wrapText="1"/>
      <protection locked="0"/>
    </xf>
    <xf numFmtId="0" fontId="7" fillId="2" borderId="0" xfId="0" applyFont="1" applyFill="1" applyAlignment="1">
      <alignment vertical="center"/>
    </xf>
    <xf numFmtId="0" fontId="7" fillId="2" borderId="5" xfId="0" applyFont="1" applyFill="1" applyBorder="1" applyAlignment="1">
      <alignment vertical="center"/>
    </xf>
    <xf numFmtId="166" fontId="8" fillId="0" borderId="6" xfId="0" applyNumberFormat="1" applyFont="1" applyBorder="1" applyAlignment="1" applyProtection="1">
      <alignment horizontal="center" vertical="center" wrapText="1"/>
      <protection locked="0"/>
    </xf>
    <xf numFmtId="0" fontId="7" fillId="0" borderId="3" xfId="0" applyFont="1" applyBorder="1" applyAlignment="1">
      <alignment vertical="center"/>
    </xf>
    <xf numFmtId="0" fontId="10" fillId="3" borderId="6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75">
    <dxf>
      <fill>
        <patternFill>
          <bgColor indexed="13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3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12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47"/>
        </patternFill>
      </fill>
    </dxf>
    <dxf>
      <fill>
        <patternFill>
          <bgColor indexed="11"/>
        </patternFill>
      </fill>
    </dxf>
    <dxf>
      <fill>
        <patternFill>
          <bgColor indexed="13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3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3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44"/>
        </patternFill>
      </fill>
    </dxf>
    <dxf>
      <fill>
        <patternFill>
          <bgColor indexed="34"/>
        </patternFill>
      </fill>
    </dxf>
    <dxf>
      <fill>
        <patternFill>
          <bgColor indexed="44"/>
        </patternFill>
      </fill>
    </dxf>
    <dxf>
      <fill>
        <patternFill>
          <bgColor indexed="34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3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3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4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34"/>
        </patternFill>
      </fill>
    </dxf>
    <dxf>
      <fill>
        <patternFill>
          <bgColor indexed="34"/>
        </patternFill>
      </fill>
    </dxf>
    <dxf>
      <fill>
        <patternFill>
          <bgColor indexed="34"/>
        </patternFill>
      </fill>
    </dxf>
    <dxf>
      <fill>
        <patternFill>
          <bgColor indexed="44"/>
        </patternFill>
      </fill>
    </dxf>
    <dxf>
      <fill>
        <patternFill>
          <bgColor indexed="34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  <dxf>
      <fill>
        <patternFill>
          <bgColor indexed="47"/>
        </patternFill>
      </fill>
    </dxf>
    <dxf>
      <fill>
        <patternFill>
          <bgColor indexed="44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C34"/>
  <sheetViews>
    <sheetView tabSelected="1" topLeftCell="A23" zoomScale="99" zoomScaleNormal="110" workbookViewId="0">
      <selection activeCell="B10" sqref="B10"/>
    </sheetView>
  </sheetViews>
  <sheetFormatPr defaultColWidth="9.1796875" defaultRowHeight="13" x14ac:dyDescent="0.3"/>
  <cols>
    <col min="1" max="3" width="10.54296875" style="11" customWidth="1"/>
    <col min="4" max="4" width="20.81640625" style="74" customWidth="1"/>
    <col min="5" max="5" width="9.1796875" style="5" customWidth="1"/>
    <col min="6" max="6" width="5.81640625" style="6" customWidth="1"/>
    <col min="7" max="8" width="10.54296875" style="12" customWidth="1"/>
    <col min="9" max="9" width="7.81640625" style="13" customWidth="1"/>
    <col min="10" max="10" width="11.453125" style="14" customWidth="1"/>
    <col min="11" max="11" width="15.81640625" style="10" customWidth="1"/>
    <col min="12" max="12" width="1.81640625" style="10" customWidth="1"/>
  </cols>
  <sheetData>
    <row r="1" spans="1:627" ht="15.5" x14ac:dyDescent="0.35">
      <c r="A1" s="3" t="s">
        <v>44</v>
      </c>
      <c r="B1" s="3"/>
      <c r="C1" s="3"/>
      <c r="D1" s="4"/>
      <c r="G1" s="7"/>
      <c r="H1" s="7"/>
      <c r="I1" s="8"/>
      <c r="J1" s="9"/>
    </row>
    <row r="2" spans="1:627" s="18" customFormat="1" ht="11" thickBot="1" x14ac:dyDescent="0.3">
      <c r="A2" s="15"/>
      <c r="B2" s="15"/>
      <c r="C2" s="15"/>
      <c r="D2" s="16"/>
      <c r="E2" s="17"/>
      <c r="F2" s="17"/>
      <c r="G2" s="17"/>
      <c r="H2" s="17"/>
      <c r="I2" s="15"/>
      <c r="J2" s="15"/>
      <c r="K2" s="17"/>
      <c r="L2" s="17"/>
    </row>
    <row r="3" spans="1:627" x14ac:dyDescent="0.3">
      <c r="D3" s="19"/>
      <c r="J3" s="20" t="s">
        <v>13</v>
      </c>
    </row>
    <row r="4" spans="1:627" ht="13.5" thickBot="1" x14ac:dyDescent="0.35">
      <c r="D4" s="19"/>
      <c r="I4" s="12"/>
      <c r="J4" s="21">
        <f>COUNTIF(J7:J31,"yes")</f>
        <v>17</v>
      </c>
    </row>
    <row r="5" spans="1:627" s="22" customFormat="1" ht="23.5" thickBot="1" x14ac:dyDescent="0.3">
      <c r="A5" s="23" t="s">
        <v>14</v>
      </c>
      <c r="B5" s="23" t="s">
        <v>15</v>
      </c>
      <c r="C5" s="23" t="s">
        <v>60</v>
      </c>
      <c r="D5" s="24" t="s">
        <v>16</v>
      </c>
      <c r="E5" s="25" t="s">
        <v>17</v>
      </c>
      <c r="F5" s="26" t="s">
        <v>0</v>
      </c>
      <c r="G5" s="27" t="s">
        <v>18</v>
      </c>
      <c r="H5" s="27" t="s">
        <v>19</v>
      </c>
      <c r="I5" s="28" t="s">
        <v>20</v>
      </c>
      <c r="J5" s="23" t="s">
        <v>1</v>
      </c>
      <c r="K5" s="29" t="s">
        <v>21</v>
      </c>
      <c r="L5" s="30"/>
    </row>
    <row r="6" spans="1:627" s="22" customFormat="1" ht="23.5" thickBot="1" x14ac:dyDescent="0.3">
      <c r="A6" s="31" t="s">
        <v>22</v>
      </c>
      <c r="B6" s="31" t="s">
        <v>23</v>
      </c>
      <c r="C6" s="23" t="s">
        <v>60</v>
      </c>
      <c r="D6" s="32" t="s">
        <v>24</v>
      </c>
      <c r="E6" s="33" t="s">
        <v>17</v>
      </c>
      <c r="F6" s="34" t="s">
        <v>25</v>
      </c>
      <c r="G6" s="35" t="s">
        <v>26</v>
      </c>
      <c r="H6" s="35" t="s">
        <v>27</v>
      </c>
      <c r="I6" s="36" t="s">
        <v>28</v>
      </c>
      <c r="J6" s="31" t="s">
        <v>29</v>
      </c>
      <c r="K6" s="37" t="s">
        <v>30</v>
      </c>
      <c r="L6" s="30"/>
    </row>
    <row r="7" spans="1:627" s="46" customFormat="1" ht="25.5" customHeight="1" x14ac:dyDescent="0.25">
      <c r="A7" s="38" t="s">
        <v>2</v>
      </c>
      <c r="B7" s="38" t="s">
        <v>2</v>
      </c>
      <c r="C7" s="38">
        <v>1</v>
      </c>
      <c r="D7" s="39" t="s">
        <v>31</v>
      </c>
      <c r="E7" s="40" t="s">
        <v>9</v>
      </c>
      <c r="F7" s="41" t="s">
        <v>32</v>
      </c>
      <c r="G7" s="42">
        <v>43101</v>
      </c>
      <c r="H7" s="42">
        <v>43191</v>
      </c>
      <c r="I7" s="43">
        <v>45747</v>
      </c>
      <c r="J7" s="91" t="s">
        <v>7</v>
      </c>
      <c r="K7" s="44">
        <v>45587</v>
      </c>
      <c r="L7" s="45"/>
    </row>
    <row r="8" spans="1:627" s="53" customFormat="1" ht="23" x14ac:dyDescent="0.3">
      <c r="A8" s="2" t="s">
        <v>2</v>
      </c>
      <c r="B8" s="2" t="s">
        <v>2</v>
      </c>
      <c r="C8" s="2">
        <v>2</v>
      </c>
      <c r="D8" s="47" t="s">
        <v>69</v>
      </c>
      <c r="E8" s="48" t="s">
        <v>9</v>
      </c>
      <c r="F8" s="41"/>
      <c r="G8" s="49"/>
      <c r="H8" s="49"/>
      <c r="I8" s="50"/>
      <c r="J8" s="38"/>
      <c r="K8" s="51"/>
      <c r="L8" s="52"/>
    </row>
    <row r="9" spans="1:627" s="57" customFormat="1" ht="25.5" customHeight="1" x14ac:dyDescent="0.25">
      <c r="A9" s="2" t="s">
        <v>3</v>
      </c>
      <c r="B9" s="2" t="s">
        <v>3</v>
      </c>
      <c r="C9" s="2">
        <v>2</v>
      </c>
      <c r="D9" s="1" t="s">
        <v>39</v>
      </c>
      <c r="E9" s="48" t="s">
        <v>8</v>
      </c>
      <c r="F9" s="41" t="s">
        <v>32</v>
      </c>
      <c r="G9" s="49">
        <v>44927</v>
      </c>
      <c r="H9" s="49">
        <v>44927</v>
      </c>
      <c r="I9" s="50">
        <v>46752</v>
      </c>
      <c r="J9" s="90" t="s">
        <v>7</v>
      </c>
      <c r="K9" s="54" t="s">
        <v>4</v>
      </c>
      <c r="L9" s="55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  <c r="BM9" s="56"/>
      <c r="BN9" s="56"/>
      <c r="BO9" s="56"/>
      <c r="BP9" s="56"/>
      <c r="BQ9" s="56"/>
      <c r="BR9" s="56"/>
      <c r="BS9" s="56"/>
      <c r="BT9" s="56"/>
      <c r="BU9" s="56"/>
      <c r="BV9" s="56"/>
      <c r="BW9" s="56"/>
      <c r="BX9" s="56"/>
      <c r="BY9" s="56"/>
      <c r="BZ9" s="56"/>
      <c r="CA9" s="56"/>
      <c r="CB9" s="56"/>
      <c r="CC9" s="56"/>
      <c r="CD9" s="56"/>
      <c r="CE9" s="56"/>
      <c r="CF9" s="56"/>
      <c r="CG9" s="56"/>
      <c r="CH9" s="56"/>
      <c r="CI9" s="56"/>
      <c r="CJ9" s="56"/>
      <c r="CK9" s="56"/>
      <c r="CL9" s="56"/>
      <c r="CM9" s="56"/>
      <c r="CN9" s="56"/>
      <c r="CO9" s="56"/>
      <c r="CP9" s="56"/>
      <c r="CQ9" s="56"/>
      <c r="CR9" s="56"/>
      <c r="CS9" s="56"/>
      <c r="CT9" s="56"/>
      <c r="CU9" s="56"/>
      <c r="CV9" s="56"/>
      <c r="CW9" s="56"/>
      <c r="CX9" s="56"/>
      <c r="CY9" s="56"/>
      <c r="CZ9" s="56"/>
      <c r="DA9" s="56"/>
      <c r="DB9" s="56"/>
      <c r="DC9" s="56"/>
      <c r="DD9" s="56"/>
      <c r="DE9" s="56"/>
      <c r="DF9" s="56"/>
      <c r="DG9" s="56"/>
      <c r="DH9" s="56"/>
      <c r="DI9" s="56"/>
      <c r="DJ9" s="56"/>
      <c r="DK9" s="56"/>
      <c r="DL9" s="56"/>
      <c r="DM9" s="56"/>
      <c r="DN9" s="56"/>
      <c r="DO9" s="56"/>
      <c r="DP9" s="56"/>
      <c r="DQ9" s="56"/>
      <c r="DR9" s="56"/>
      <c r="DS9" s="56"/>
      <c r="DT9" s="56"/>
      <c r="DU9" s="56"/>
      <c r="DV9" s="56"/>
      <c r="DW9" s="56"/>
      <c r="DX9" s="56"/>
      <c r="DY9" s="56"/>
      <c r="DZ9" s="56"/>
      <c r="EA9" s="56"/>
      <c r="EB9" s="56"/>
      <c r="EC9" s="56"/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V9" s="56"/>
      <c r="EW9" s="56"/>
      <c r="EX9" s="56"/>
      <c r="EY9" s="56"/>
      <c r="EZ9" s="56"/>
      <c r="FA9" s="56"/>
      <c r="FB9" s="56"/>
      <c r="FC9" s="56"/>
      <c r="FD9" s="56"/>
      <c r="FE9" s="56"/>
      <c r="FF9" s="56"/>
      <c r="FG9" s="56"/>
      <c r="FH9" s="56"/>
      <c r="FI9" s="56"/>
      <c r="FJ9" s="56"/>
      <c r="FK9" s="56"/>
      <c r="FL9" s="56"/>
      <c r="FM9" s="56"/>
      <c r="FN9" s="56"/>
      <c r="FO9" s="56"/>
      <c r="FP9" s="56"/>
      <c r="FQ9" s="56"/>
      <c r="FR9" s="56"/>
      <c r="FS9" s="56"/>
      <c r="FT9" s="56"/>
      <c r="FU9" s="56"/>
      <c r="FV9" s="56"/>
      <c r="FW9" s="56"/>
      <c r="FX9" s="56"/>
      <c r="FY9" s="56"/>
      <c r="FZ9" s="56"/>
      <c r="GA9" s="56"/>
      <c r="GB9" s="56"/>
      <c r="GC9" s="56"/>
      <c r="GD9" s="56"/>
      <c r="GE9" s="56"/>
      <c r="GF9" s="56"/>
      <c r="GG9" s="56"/>
      <c r="GH9" s="56"/>
      <c r="GI9" s="56"/>
      <c r="GJ9" s="56"/>
      <c r="GK9" s="56"/>
      <c r="GL9" s="56"/>
      <c r="GM9" s="56"/>
      <c r="GN9" s="56"/>
      <c r="GO9" s="56"/>
      <c r="GP9" s="56"/>
      <c r="GQ9" s="56"/>
      <c r="GR9" s="56"/>
      <c r="GS9" s="56"/>
      <c r="GT9" s="56"/>
      <c r="GU9" s="56"/>
      <c r="GV9" s="56"/>
      <c r="GW9" s="56"/>
      <c r="GX9" s="56"/>
      <c r="GY9" s="56"/>
      <c r="GZ9" s="56"/>
      <c r="HA9" s="56"/>
      <c r="HB9" s="56"/>
      <c r="HC9" s="56"/>
      <c r="HD9" s="56"/>
      <c r="HE9" s="56"/>
      <c r="HF9" s="56"/>
      <c r="HG9" s="56"/>
      <c r="HH9" s="56"/>
      <c r="HI9" s="56"/>
      <c r="HJ9" s="56"/>
      <c r="HK9" s="56"/>
      <c r="HL9" s="56"/>
      <c r="HM9" s="56"/>
      <c r="HN9" s="56"/>
      <c r="HO9" s="56"/>
      <c r="HP9" s="56"/>
      <c r="HQ9" s="56"/>
      <c r="HR9" s="56"/>
      <c r="HS9" s="56"/>
      <c r="HT9" s="56"/>
      <c r="HU9" s="56"/>
      <c r="HV9" s="56"/>
      <c r="HW9" s="56"/>
      <c r="HX9" s="56"/>
      <c r="HY9" s="56"/>
      <c r="HZ9" s="56"/>
      <c r="IA9" s="56"/>
      <c r="IB9" s="56"/>
      <c r="IC9" s="56"/>
      <c r="ID9" s="56"/>
      <c r="IE9" s="56"/>
      <c r="IF9" s="56"/>
      <c r="IG9" s="56"/>
      <c r="IH9" s="56"/>
      <c r="II9" s="56"/>
      <c r="IJ9" s="56"/>
      <c r="IK9" s="56"/>
      <c r="IL9" s="56"/>
      <c r="IM9" s="56"/>
      <c r="IN9" s="56"/>
      <c r="IO9" s="56"/>
      <c r="IP9" s="56"/>
      <c r="IQ9" s="56"/>
      <c r="IR9" s="56"/>
      <c r="IS9" s="56"/>
      <c r="IT9" s="56"/>
      <c r="IU9" s="56"/>
      <c r="IV9" s="56"/>
      <c r="IW9" s="56"/>
      <c r="IX9" s="56"/>
      <c r="IY9" s="56"/>
      <c r="IZ9" s="56"/>
      <c r="JA9" s="56"/>
      <c r="JB9" s="56"/>
      <c r="JC9" s="56"/>
      <c r="JD9" s="56"/>
      <c r="JE9" s="56"/>
      <c r="JF9" s="56"/>
      <c r="JG9" s="56"/>
      <c r="JH9" s="56"/>
      <c r="JI9" s="56"/>
      <c r="JJ9" s="56"/>
      <c r="JK9" s="56"/>
      <c r="JL9" s="56"/>
      <c r="JM9" s="56"/>
      <c r="JN9" s="56"/>
      <c r="JO9" s="56"/>
      <c r="JP9" s="56"/>
      <c r="JQ9" s="56"/>
      <c r="JR9" s="56"/>
      <c r="JS9" s="56"/>
      <c r="JT9" s="56"/>
      <c r="JU9" s="56"/>
      <c r="JV9" s="56"/>
      <c r="JW9" s="56"/>
      <c r="JX9" s="56"/>
      <c r="JY9" s="56"/>
      <c r="JZ9" s="56"/>
      <c r="KA9" s="56"/>
      <c r="KB9" s="56"/>
      <c r="KC9" s="56"/>
      <c r="KD9" s="56"/>
      <c r="KE9" s="56"/>
      <c r="KF9" s="56"/>
      <c r="KG9" s="56"/>
      <c r="KH9" s="56"/>
      <c r="KI9" s="56"/>
      <c r="KJ9" s="56"/>
      <c r="KK9" s="56"/>
      <c r="KL9" s="56"/>
      <c r="KM9" s="56"/>
      <c r="KN9" s="56"/>
      <c r="KO9" s="56"/>
      <c r="KP9" s="56"/>
      <c r="KQ9" s="56"/>
      <c r="KR9" s="56"/>
      <c r="KS9" s="56"/>
      <c r="KT9" s="56"/>
      <c r="KU9" s="56"/>
      <c r="KV9" s="56"/>
      <c r="KW9" s="56"/>
      <c r="KX9" s="56"/>
      <c r="KY9" s="56"/>
      <c r="KZ9" s="56"/>
      <c r="LA9" s="56"/>
      <c r="LB9" s="56"/>
      <c r="LC9" s="56"/>
      <c r="LD9" s="56"/>
      <c r="LE9" s="56"/>
      <c r="LF9" s="56"/>
      <c r="LG9" s="56"/>
      <c r="LH9" s="56"/>
      <c r="LI9" s="56"/>
      <c r="LJ9" s="56"/>
      <c r="LK9" s="56"/>
      <c r="LL9" s="56"/>
      <c r="LM9" s="56"/>
      <c r="LN9" s="56"/>
      <c r="LO9" s="56"/>
      <c r="LP9" s="56"/>
      <c r="LQ9" s="56"/>
      <c r="LR9" s="56"/>
      <c r="LS9" s="56"/>
      <c r="LT9" s="56"/>
      <c r="LU9" s="56"/>
      <c r="LV9" s="56"/>
      <c r="LW9" s="56"/>
      <c r="LX9" s="56"/>
      <c r="LY9" s="56"/>
      <c r="LZ9" s="56"/>
      <c r="MA9" s="56"/>
      <c r="MB9" s="56"/>
      <c r="MC9" s="56"/>
      <c r="MD9" s="56"/>
      <c r="ME9" s="56"/>
      <c r="MF9" s="56"/>
      <c r="MG9" s="56"/>
      <c r="MH9" s="56"/>
      <c r="MI9" s="56"/>
      <c r="MJ9" s="56"/>
      <c r="MK9" s="56"/>
      <c r="ML9" s="56"/>
      <c r="MM9" s="56"/>
      <c r="MN9" s="56"/>
      <c r="MO9" s="56"/>
      <c r="MP9" s="56"/>
      <c r="MQ9" s="56"/>
      <c r="MR9" s="56"/>
      <c r="MS9" s="56"/>
      <c r="MT9" s="56"/>
      <c r="MU9" s="56"/>
      <c r="MV9" s="56"/>
      <c r="MW9" s="56"/>
      <c r="MX9" s="56"/>
      <c r="MY9" s="56"/>
      <c r="MZ9" s="56"/>
      <c r="NA9" s="56"/>
      <c r="NB9" s="56"/>
      <c r="NC9" s="56"/>
      <c r="ND9" s="56"/>
      <c r="NE9" s="56"/>
      <c r="NF9" s="56"/>
      <c r="NG9" s="56"/>
      <c r="NH9" s="56"/>
      <c r="NI9" s="56"/>
      <c r="NJ9" s="56"/>
      <c r="NK9" s="56"/>
      <c r="NL9" s="56"/>
      <c r="NM9" s="56"/>
      <c r="NN9" s="56"/>
      <c r="NO9" s="56"/>
      <c r="NP9" s="56"/>
      <c r="NQ9" s="56"/>
      <c r="NR9" s="56"/>
      <c r="NS9" s="56"/>
      <c r="NT9" s="56"/>
      <c r="NU9" s="56"/>
      <c r="NV9" s="56"/>
      <c r="NW9" s="56"/>
      <c r="NX9" s="56"/>
      <c r="NY9" s="56"/>
      <c r="NZ9" s="56"/>
      <c r="OA9" s="56"/>
      <c r="OB9" s="56"/>
      <c r="OC9" s="56"/>
      <c r="OD9" s="56"/>
      <c r="OE9" s="56"/>
      <c r="OF9" s="56"/>
      <c r="OG9" s="56"/>
      <c r="OH9" s="56"/>
      <c r="OI9" s="56"/>
      <c r="OJ9" s="56"/>
      <c r="OK9" s="56"/>
      <c r="OL9" s="56"/>
      <c r="OM9" s="56"/>
      <c r="ON9" s="56"/>
      <c r="OO9" s="56"/>
      <c r="OP9" s="56"/>
      <c r="OQ9" s="56"/>
      <c r="OR9" s="56"/>
      <c r="OS9" s="56"/>
      <c r="OT9" s="56"/>
      <c r="OU9" s="56"/>
      <c r="OV9" s="56"/>
      <c r="OW9" s="56"/>
      <c r="OX9" s="56"/>
      <c r="OY9" s="56"/>
      <c r="OZ9" s="56"/>
      <c r="PA9" s="56"/>
      <c r="PB9" s="56"/>
      <c r="PC9" s="56"/>
      <c r="PD9" s="56"/>
      <c r="PE9" s="56"/>
      <c r="PF9" s="56"/>
      <c r="PG9" s="56"/>
      <c r="PH9" s="56"/>
      <c r="PI9" s="56"/>
      <c r="PJ9" s="56"/>
      <c r="PK9" s="56"/>
      <c r="PL9" s="56"/>
      <c r="PM9" s="56"/>
      <c r="PN9" s="56"/>
      <c r="PO9" s="56"/>
      <c r="PP9" s="56"/>
      <c r="PQ9" s="56"/>
      <c r="PR9" s="56"/>
      <c r="PS9" s="56"/>
      <c r="PT9" s="56"/>
      <c r="PU9" s="56"/>
      <c r="PV9" s="56"/>
      <c r="PW9" s="56"/>
      <c r="PX9" s="56"/>
      <c r="PY9" s="56"/>
      <c r="PZ9" s="56"/>
      <c r="QA9" s="56"/>
      <c r="QB9" s="56"/>
      <c r="QC9" s="56"/>
      <c r="QD9" s="56"/>
      <c r="QE9" s="56"/>
      <c r="QF9" s="56"/>
      <c r="QG9" s="56"/>
      <c r="QH9" s="56"/>
      <c r="QI9" s="56"/>
      <c r="QJ9" s="56"/>
      <c r="QK9" s="56"/>
      <c r="QL9" s="56"/>
      <c r="QM9" s="56"/>
      <c r="QN9" s="56"/>
      <c r="QO9" s="56"/>
      <c r="QP9" s="56"/>
      <c r="QQ9" s="56"/>
      <c r="QR9" s="56"/>
      <c r="QS9" s="56"/>
      <c r="QT9" s="56"/>
      <c r="QU9" s="56"/>
      <c r="QV9" s="56"/>
      <c r="QW9" s="56"/>
      <c r="QX9" s="56"/>
      <c r="QY9" s="56"/>
      <c r="QZ9" s="56"/>
      <c r="RA9" s="56"/>
      <c r="RB9" s="56"/>
      <c r="RC9" s="56"/>
      <c r="RD9" s="56"/>
      <c r="RE9" s="56"/>
      <c r="RF9" s="56"/>
      <c r="RG9" s="56"/>
      <c r="RH9" s="56"/>
      <c r="RI9" s="56"/>
      <c r="RJ9" s="56"/>
      <c r="RK9" s="56"/>
      <c r="RL9" s="56"/>
      <c r="RM9" s="56"/>
      <c r="RN9" s="56"/>
      <c r="RO9" s="56"/>
      <c r="RP9" s="56"/>
      <c r="RQ9" s="56"/>
      <c r="RR9" s="56"/>
      <c r="RS9" s="56"/>
      <c r="RT9" s="56"/>
      <c r="RU9" s="56"/>
      <c r="RV9" s="56"/>
      <c r="RW9" s="56"/>
      <c r="RX9" s="56"/>
      <c r="RY9" s="56"/>
      <c r="RZ9" s="56"/>
      <c r="SA9" s="56"/>
      <c r="SB9" s="56"/>
      <c r="SC9" s="56"/>
      <c r="SD9" s="56"/>
      <c r="SE9" s="56"/>
      <c r="SF9" s="56"/>
      <c r="SG9" s="56"/>
      <c r="SH9" s="56"/>
      <c r="SI9" s="56"/>
      <c r="SJ9" s="56"/>
      <c r="SK9" s="56"/>
      <c r="SL9" s="56"/>
      <c r="SM9" s="56"/>
      <c r="SN9" s="56"/>
      <c r="SO9" s="56"/>
      <c r="SP9" s="56"/>
      <c r="SQ9" s="56"/>
      <c r="SR9" s="56"/>
      <c r="SS9" s="56"/>
      <c r="ST9" s="56"/>
      <c r="SU9" s="56"/>
      <c r="SV9" s="56"/>
      <c r="SW9" s="56"/>
      <c r="SX9" s="56"/>
      <c r="SY9" s="56"/>
      <c r="SZ9" s="56"/>
      <c r="TA9" s="56"/>
      <c r="TB9" s="56"/>
      <c r="TC9" s="56"/>
      <c r="TD9" s="56"/>
      <c r="TE9" s="56"/>
      <c r="TF9" s="56"/>
      <c r="TG9" s="56"/>
      <c r="TH9" s="56"/>
      <c r="TI9" s="56"/>
      <c r="TJ9" s="56"/>
      <c r="TK9" s="56"/>
      <c r="TL9" s="56"/>
      <c r="TM9" s="56"/>
      <c r="TN9" s="56"/>
      <c r="TO9" s="56"/>
      <c r="TP9" s="56"/>
      <c r="TQ9" s="56"/>
      <c r="TR9" s="56"/>
      <c r="TS9" s="56"/>
      <c r="TT9" s="56"/>
      <c r="TU9" s="56"/>
      <c r="TV9" s="56"/>
      <c r="TW9" s="56"/>
      <c r="TX9" s="56"/>
      <c r="TY9" s="56"/>
      <c r="TZ9" s="56"/>
      <c r="UA9" s="56"/>
      <c r="UB9" s="56"/>
      <c r="UC9" s="56"/>
      <c r="UD9" s="56"/>
      <c r="UE9" s="56"/>
      <c r="UF9" s="56"/>
      <c r="UG9" s="56"/>
      <c r="UH9" s="56"/>
      <c r="UI9" s="56"/>
      <c r="UJ9" s="56"/>
      <c r="UK9" s="56"/>
      <c r="UL9" s="56"/>
      <c r="UM9" s="56"/>
      <c r="UN9" s="56"/>
      <c r="UO9" s="56"/>
      <c r="UP9" s="56"/>
      <c r="UQ9" s="56"/>
      <c r="UR9" s="56"/>
      <c r="US9" s="56"/>
      <c r="UT9" s="56"/>
      <c r="UU9" s="56"/>
      <c r="UV9" s="56"/>
      <c r="UW9" s="56"/>
      <c r="UX9" s="56"/>
      <c r="UY9" s="56"/>
      <c r="UZ9" s="56"/>
      <c r="VA9" s="56"/>
      <c r="VB9" s="56"/>
      <c r="VC9" s="56"/>
      <c r="VD9" s="56"/>
      <c r="VE9" s="56"/>
      <c r="VF9" s="56"/>
      <c r="VG9" s="56"/>
      <c r="VH9" s="56"/>
      <c r="VI9" s="56"/>
      <c r="VJ9" s="56"/>
      <c r="VK9" s="56"/>
      <c r="VL9" s="56"/>
      <c r="VM9" s="56"/>
      <c r="VN9" s="56"/>
      <c r="VO9" s="56"/>
      <c r="VP9" s="56"/>
      <c r="VQ9" s="56"/>
      <c r="VR9" s="56"/>
      <c r="VS9" s="56"/>
      <c r="VT9" s="56"/>
      <c r="VU9" s="56"/>
      <c r="VV9" s="56"/>
      <c r="VW9" s="56"/>
      <c r="VX9" s="56"/>
      <c r="VY9" s="56"/>
      <c r="VZ9" s="56"/>
      <c r="WA9" s="56"/>
      <c r="WB9" s="56"/>
      <c r="WC9" s="56"/>
      <c r="WD9" s="56"/>
      <c r="WE9" s="56"/>
      <c r="WF9" s="56"/>
      <c r="WG9" s="56"/>
      <c r="WH9" s="56"/>
      <c r="WI9" s="56"/>
      <c r="WJ9" s="56"/>
      <c r="WK9" s="56"/>
      <c r="WL9" s="56"/>
      <c r="WM9" s="56"/>
      <c r="WN9" s="56"/>
      <c r="WO9" s="56"/>
      <c r="WP9" s="56"/>
      <c r="WQ9" s="56"/>
      <c r="WR9" s="56"/>
      <c r="WS9" s="56"/>
      <c r="WT9" s="56"/>
      <c r="WU9" s="56"/>
      <c r="WV9" s="56"/>
      <c r="WW9" s="56"/>
      <c r="WX9" s="56"/>
      <c r="WY9" s="56"/>
      <c r="WZ9" s="56"/>
      <c r="XA9" s="56"/>
      <c r="XB9" s="56"/>
      <c r="XC9" s="56"/>
    </row>
    <row r="10" spans="1:627" s="57" customFormat="1" ht="26.5" customHeight="1" x14ac:dyDescent="0.25">
      <c r="A10" s="2" t="s">
        <v>3</v>
      </c>
      <c r="B10" s="2" t="s">
        <v>2</v>
      </c>
      <c r="C10" s="2">
        <v>2</v>
      </c>
      <c r="D10" s="47" t="s">
        <v>56</v>
      </c>
      <c r="E10" s="48" t="s">
        <v>8</v>
      </c>
      <c r="F10" s="41" t="s">
        <v>66</v>
      </c>
      <c r="G10" s="49">
        <v>45566</v>
      </c>
      <c r="H10" s="49">
        <v>45566</v>
      </c>
      <c r="I10" s="50">
        <v>47391</v>
      </c>
      <c r="J10" s="90" t="s">
        <v>7</v>
      </c>
      <c r="K10" s="88" t="s">
        <v>4</v>
      </c>
      <c r="L10" s="55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56"/>
      <c r="AR10" s="56"/>
      <c r="AS10" s="56"/>
      <c r="AT10" s="56"/>
      <c r="AU10" s="56"/>
      <c r="AV10" s="56"/>
      <c r="AW10" s="56"/>
      <c r="AX10" s="56"/>
      <c r="AY10" s="56"/>
      <c r="AZ10" s="56"/>
      <c r="BA10" s="56"/>
      <c r="BB10" s="56"/>
      <c r="BC10" s="56"/>
      <c r="BD10" s="56"/>
      <c r="BE10" s="56"/>
      <c r="BF10" s="56"/>
      <c r="BG10" s="56"/>
      <c r="BH10" s="56"/>
      <c r="BI10" s="56"/>
      <c r="BJ10" s="56"/>
      <c r="BK10" s="56"/>
      <c r="BL10" s="56"/>
      <c r="BM10" s="56"/>
      <c r="BN10" s="56"/>
      <c r="BO10" s="56"/>
      <c r="BP10" s="56"/>
      <c r="BQ10" s="56"/>
      <c r="BR10" s="56"/>
      <c r="BS10" s="56"/>
      <c r="BT10" s="56"/>
      <c r="BU10" s="56"/>
      <c r="BV10" s="56"/>
      <c r="BW10" s="56"/>
      <c r="BX10" s="56"/>
      <c r="BY10" s="56"/>
      <c r="BZ10" s="56"/>
      <c r="CA10" s="56"/>
      <c r="CB10" s="56"/>
      <c r="CC10" s="56"/>
      <c r="CD10" s="56"/>
      <c r="CE10" s="56"/>
      <c r="CF10" s="56"/>
      <c r="CG10" s="56"/>
      <c r="CH10" s="56"/>
      <c r="CI10" s="56"/>
      <c r="CJ10" s="56"/>
      <c r="CK10" s="56"/>
      <c r="CL10" s="56"/>
      <c r="CM10" s="56"/>
      <c r="CN10" s="56"/>
      <c r="CO10" s="56"/>
      <c r="CP10" s="56"/>
      <c r="CQ10" s="56"/>
      <c r="CR10" s="56"/>
      <c r="CS10" s="56"/>
      <c r="CT10" s="56"/>
      <c r="CU10" s="56"/>
      <c r="CV10" s="56"/>
      <c r="CW10" s="56"/>
      <c r="CX10" s="56"/>
      <c r="CY10" s="56"/>
      <c r="CZ10" s="56"/>
      <c r="DA10" s="56"/>
      <c r="DB10" s="56"/>
      <c r="DC10" s="56"/>
      <c r="DD10" s="56"/>
      <c r="DE10" s="56"/>
      <c r="DF10" s="56"/>
      <c r="DG10" s="56"/>
      <c r="DH10" s="56"/>
      <c r="DI10" s="56"/>
      <c r="DJ10" s="56"/>
      <c r="DK10" s="56"/>
      <c r="DL10" s="56"/>
      <c r="DM10" s="56"/>
      <c r="DN10" s="56"/>
      <c r="DO10" s="56"/>
      <c r="DP10" s="56"/>
      <c r="DQ10" s="56"/>
      <c r="DR10" s="56"/>
      <c r="DS10" s="56"/>
      <c r="DT10" s="56"/>
      <c r="DU10" s="56"/>
      <c r="DV10" s="56"/>
      <c r="DW10" s="56"/>
      <c r="DX10" s="56"/>
      <c r="DY10" s="56"/>
      <c r="DZ10" s="56"/>
      <c r="EA10" s="56"/>
      <c r="EB10" s="56"/>
      <c r="EC10" s="56"/>
      <c r="ED10" s="56"/>
      <c r="EE10" s="56"/>
      <c r="EF10" s="56"/>
      <c r="EG10" s="56"/>
      <c r="EH10" s="56"/>
      <c r="EI10" s="56"/>
      <c r="EJ10" s="56"/>
      <c r="EK10" s="56"/>
      <c r="EL10" s="56"/>
      <c r="EM10" s="56"/>
      <c r="EN10" s="56"/>
      <c r="EO10" s="56"/>
      <c r="EP10" s="56"/>
      <c r="EQ10" s="56"/>
      <c r="ER10" s="56"/>
      <c r="ES10" s="56"/>
      <c r="ET10" s="56"/>
      <c r="EU10" s="56"/>
      <c r="EV10" s="56"/>
      <c r="EW10" s="56"/>
      <c r="EX10" s="56"/>
      <c r="EY10" s="56"/>
      <c r="EZ10" s="56"/>
      <c r="FA10" s="56"/>
      <c r="FB10" s="56"/>
      <c r="FC10" s="56"/>
      <c r="FD10" s="56"/>
      <c r="FE10" s="56"/>
      <c r="FF10" s="56"/>
      <c r="FG10" s="56"/>
      <c r="FH10" s="56"/>
      <c r="FI10" s="56"/>
      <c r="FJ10" s="56"/>
      <c r="FK10" s="56"/>
      <c r="FL10" s="56"/>
      <c r="FM10" s="56"/>
      <c r="FN10" s="56"/>
      <c r="FO10" s="56"/>
      <c r="FP10" s="56"/>
      <c r="FQ10" s="56"/>
      <c r="FR10" s="56"/>
      <c r="FS10" s="56"/>
      <c r="FT10" s="56"/>
      <c r="FU10" s="56"/>
      <c r="FV10" s="56"/>
      <c r="FW10" s="56"/>
      <c r="FX10" s="56"/>
      <c r="FY10" s="56"/>
      <c r="FZ10" s="56"/>
      <c r="GA10" s="56"/>
      <c r="GB10" s="56"/>
      <c r="GC10" s="56"/>
      <c r="GD10" s="56"/>
      <c r="GE10" s="56"/>
      <c r="GF10" s="56"/>
      <c r="GG10" s="56"/>
      <c r="GH10" s="56"/>
      <c r="GI10" s="56"/>
      <c r="GJ10" s="56"/>
      <c r="GK10" s="56"/>
      <c r="GL10" s="56"/>
      <c r="GM10" s="56"/>
      <c r="GN10" s="56"/>
      <c r="GO10" s="56"/>
      <c r="GP10" s="56"/>
      <c r="GQ10" s="56"/>
      <c r="GR10" s="56"/>
      <c r="GS10" s="56"/>
      <c r="GT10" s="56"/>
      <c r="GU10" s="56"/>
      <c r="GV10" s="56"/>
      <c r="GW10" s="56"/>
      <c r="GX10" s="56"/>
      <c r="GY10" s="56"/>
      <c r="GZ10" s="56"/>
      <c r="HA10" s="56"/>
      <c r="HB10" s="56"/>
      <c r="HC10" s="56"/>
      <c r="HD10" s="56"/>
      <c r="HE10" s="56"/>
      <c r="HF10" s="56"/>
      <c r="HG10" s="56"/>
      <c r="HH10" s="56"/>
      <c r="HI10" s="56"/>
      <c r="HJ10" s="56"/>
      <c r="HK10" s="56"/>
      <c r="HL10" s="56"/>
      <c r="HM10" s="56"/>
      <c r="HN10" s="56"/>
      <c r="HO10" s="56"/>
      <c r="HP10" s="56"/>
      <c r="HQ10" s="56"/>
      <c r="HR10" s="56"/>
      <c r="HS10" s="56"/>
      <c r="HT10" s="56"/>
      <c r="HU10" s="56"/>
      <c r="HV10" s="56"/>
      <c r="HW10" s="56"/>
      <c r="HX10" s="56"/>
      <c r="HY10" s="56"/>
      <c r="HZ10" s="56"/>
      <c r="IA10" s="56"/>
      <c r="IB10" s="56"/>
      <c r="IC10" s="56"/>
      <c r="ID10" s="56"/>
      <c r="IE10" s="56"/>
      <c r="IF10" s="56"/>
      <c r="IG10" s="56"/>
      <c r="IH10" s="56"/>
      <c r="II10" s="56"/>
      <c r="IJ10" s="56"/>
      <c r="IK10" s="56"/>
      <c r="IL10" s="56"/>
      <c r="IM10" s="56"/>
      <c r="IN10" s="56"/>
      <c r="IO10" s="56"/>
      <c r="IP10" s="56"/>
      <c r="IQ10" s="56"/>
      <c r="IR10" s="56"/>
      <c r="IS10" s="56"/>
      <c r="IT10" s="56"/>
      <c r="IU10" s="56"/>
      <c r="IV10" s="56"/>
      <c r="IW10" s="56"/>
      <c r="IX10" s="56"/>
      <c r="IY10" s="56"/>
      <c r="IZ10" s="56"/>
      <c r="JA10" s="56"/>
      <c r="JB10" s="56"/>
      <c r="JC10" s="56"/>
      <c r="JD10" s="56"/>
      <c r="JE10" s="56"/>
      <c r="JF10" s="56"/>
      <c r="JG10" s="56"/>
      <c r="JH10" s="56"/>
      <c r="JI10" s="56"/>
      <c r="JJ10" s="56"/>
      <c r="JK10" s="56"/>
      <c r="JL10" s="56"/>
      <c r="JM10" s="56"/>
      <c r="JN10" s="56"/>
      <c r="JO10" s="56"/>
      <c r="JP10" s="56"/>
      <c r="JQ10" s="56"/>
      <c r="JR10" s="56"/>
      <c r="JS10" s="56"/>
      <c r="JT10" s="56"/>
      <c r="JU10" s="56"/>
      <c r="JV10" s="56"/>
      <c r="JW10" s="56"/>
      <c r="JX10" s="56"/>
      <c r="JY10" s="56"/>
      <c r="JZ10" s="56"/>
      <c r="KA10" s="56"/>
      <c r="KB10" s="56"/>
      <c r="KC10" s="56"/>
      <c r="KD10" s="56"/>
      <c r="KE10" s="56"/>
      <c r="KF10" s="56"/>
      <c r="KG10" s="56"/>
      <c r="KH10" s="56"/>
      <c r="KI10" s="56"/>
      <c r="KJ10" s="56"/>
      <c r="KK10" s="56"/>
      <c r="KL10" s="56"/>
      <c r="KM10" s="56"/>
      <c r="KN10" s="56"/>
      <c r="KO10" s="56"/>
      <c r="KP10" s="56"/>
      <c r="KQ10" s="56"/>
      <c r="KR10" s="56"/>
      <c r="KS10" s="56"/>
      <c r="KT10" s="56"/>
      <c r="KU10" s="56"/>
      <c r="KV10" s="56"/>
      <c r="KW10" s="56"/>
      <c r="KX10" s="56"/>
      <c r="KY10" s="56"/>
      <c r="KZ10" s="56"/>
      <c r="LA10" s="56"/>
      <c r="LB10" s="56"/>
      <c r="LC10" s="56"/>
      <c r="LD10" s="56"/>
      <c r="LE10" s="56"/>
      <c r="LF10" s="56"/>
      <c r="LG10" s="56"/>
      <c r="LH10" s="56"/>
      <c r="LI10" s="56"/>
      <c r="LJ10" s="56"/>
      <c r="LK10" s="56"/>
      <c r="LL10" s="56"/>
      <c r="LM10" s="56"/>
      <c r="LN10" s="56"/>
      <c r="LO10" s="56"/>
      <c r="LP10" s="56"/>
      <c r="LQ10" s="56"/>
      <c r="LR10" s="56"/>
      <c r="LS10" s="56"/>
      <c r="LT10" s="56"/>
      <c r="LU10" s="56"/>
      <c r="LV10" s="56"/>
      <c r="LW10" s="56"/>
      <c r="LX10" s="56"/>
      <c r="LY10" s="56"/>
      <c r="LZ10" s="56"/>
      <c r="MA10" s="56"/>
      <c r="MB10" s="56"/>
      <c r="MC10" s="56"/>
      <c r="MD10" s="56"/>
      <c r="ME10" s="56"/>
      <c r="MF10" s="56"/>
      <c r="MG10" s="56"/>
      <c r="MH10" s="56"/>
      <c r="MI10" s="56"/>
      <c r="MJ10" s="56"/>
      <c r="MK10" s="56"/>
      <c r="ML10" s="56"/>
      <c r="MM10" s="56"/>
      <c r="MN10" s="56"/>
      <c r="MO10" s="56"/>
      <c r="MP10" s="56"/>
      <c r="MQ10" s="56"/>
      <c r="MR10" s="56"/>
      <c r="MS10" s="56"/>
      <c r="MT10" s="56"/>
      <c r="MU10" s="56"/>
      <c r="MV10" s="56"/>
      <c r="MW10" s="56"/>
      <c r="MX10" s="56"/>
      <c r="MY10" s="56"/>
      <c r="MZ10" s="56"/>
      <c r="NA10" s="56"/>
      <c r="NB10" s="56"/>
      <c r="NC10" s="56"/>
      <c r="ND10" s="56"/>
      <c r="NE10" s="56"/>
      <c r="NF10" s="56"/>
      <c r="NG10" s="56"/>
      <c r="NH10" s="56"/>
      <c r="NI10" s="56"/>
      <c r="NJ10" s="56"/>
      <c r="NK10" s="56"/>
      <c r="NL10" s="56"/>
      <c r="NM10" s="56"/>
      <c r="NN10" s="56"/>
      <c r="NO10" s="56"/>
      <c r="NP10" s="56"/>
      <c r="NQ10" s="56"/>
      <c r="NR10" s="56"/>
      <c r="NS10" s="56"/>
      <c r="NT10" s="56"/>
      <c r="NU10" s="56"/>
      <c r="NV10" s="56"/>
      <c r="NW10" s="56"/>
      <c r="NX10" s="56"/>
      <c r="NY10" s="56"/>
      <c r="NZ10" s="56"/>
      <c r="OA10" s="56"/>
      <c r="OB10" s="56"/>
      <c r="OC10" s="56"/>
      <c r="OD10" s="56"/>
      <c r="OE10" s="56"/>
      <c r="OF10" s="56"/>
      <c r="OG10" s="56"/>
      <c r="OH10" s="56"/>
      <c r="OI10" s="56"/>
      <c r="OJ10" s="56"/>
      <c r="OK10" s="56"/>
      <c r="OL10" s="56"/>
      <c r="OM10" s="56"/>
      <c r="ON10" s="56"/>
      <c r="OO10" s="56"/>
      <c r="OP10" s="56"/>
      <c r="OQ10" s="56"/>
      <c r="OR10" s="56"/>
      <c r="OS10" s="56"/>
      <c r="OT10" s="56"/>
      <c r="OU10" s="56"/>
      <c r="OV10" s="56"/>
      <c r="OW10" s="56"/>
      <c r="OX10" s="56"/>
      <c r="OY10" s="56"/>
      <c r="OZ10" s="56"/>
      <c r="PA10" s="56"/>
      <c r="PB10" s="56"/>
      <c r="PC10" s="56"/>
      <c r="PD10" s="56"/>
      <c r="PE10" s="56"/>
      <c r="PF10" s="56"/>
      <c r="PG10" s="56"/>
      <c r="PH10" s="56"/>
      <c r="PI10" s="56"/>
      <c r="PJ10" s="56"/>
      <c r="PK10" s="56"/>
      <c r="PL10" s="56"/>
      <c r="PM10" s="56"/>
      <c r="PN10" s="56"/>
      <c r="PO10" s="56"/>
      <c r="PP10" s="56"/>
      <c r="PQ10" s="56"/>
      <c r="PR10" s="56"/>
      <c r="PS10" s="56"/>
      <c r="PT10" s="56"/>
      <c r="PU10" s="56"/>
      <c r="PV10" s="56"/>
      <c r="PW10" s="56"/>
      <c r="PX10" s="56"/>
      <c r="PY10" s="56"/>
      <c r="PZ10" s="56"/>
      <c r="QA10" s="56"/>
      <c r="QB10" s="56"/>
      <c r="QC10" s="56"/>
      <c r="QD10" s="56"/>
      <c r="QE10" s="56"/>
      <c r="QF10" s="56"/>
      <c r="QG10" s="56"/>
      <c r="QH10" s="56"/>
      <c r="QI10" s="56"/>
      <c r="QJ10" s="56"/>
      <c r="QK10" s="56"/>
      <c r="QL10" s="56"/>
      <c r="QM10" s="56"/>
      <c r="QN10" s="56"/>
      <c r="QO10" s="56"/>
      <c r="QP10" s="56"/>
      <c r="QQ10" s="56"/>
      <c r="QR10" s="56"/>
      <c r="QS10" s="56"/>
      <c r="QT10" s="56"/>
      <c r="QU10" s="56"/>
      <c r="QV10" s="56"/>
      <c r="QW10" s="56"/>
      <c r="QX10" s="56"/>
      <c r="QY10" s="56"/>
      <c r="QZ10" s="56"/>
      <c r="RA10" s="56"/>
      <c r="RB10" s="56"/>
      <c r="RC10" s="56"/>
      <c r="RD10" s="56"/>
      <c r="RE10" s="56"/>
      <c r="RF10" s="56"/>
      <c r="RG10" s="56"/>
      <c r="RH10" s="56"/>
      <c r="RI10" s="56"/>
      <c r="RJ10" s="56"/>
      <c r="RK10" s="56"/>
      <c r="RL10" s="56"/>
      <c r="RM10" s="56"/>
      <c r="RN10" s="56"/>
      <c r="RO10" s="56"/>
      <c r="RP10" s="56"/>
      <c r="RQ10" s="56"/>
      <c r="RR10" s="56"/>
      <c r="RS10" s="56"/>
      <c r="RT10" s="56"/>
      <c r="RU10" s="56"/>
      <c r="RV10" s="56"/>
      <c r="RW10" s="56"/>
      <c r="RX10" s="56"/>
      <c r="RY10" s="56"/>
      <c r="RZ10" s="56"/>
      <c r="SA10" s="56"/>
      <c r="SB10" s="56"/>
      <c r="SC10" s="56"/>
      <c r="SD10" s="56"/>
      <c r="SE10" s="56"/>
      <c r="SF10" s="56"/>
      <c r="SG10" s="56"/>
      <c r="SH10" s="56"/>
      <c r="SI10" s="56"/>
      <c r="SJ10" s="56"/>
      <c r="SK10" s="56"/>
      <c r="SL10" s="56"/>
      <c r="SM10" s="56"/>
      <c r="SN10" s="56"/>
      <c r="SO10" s="56"/>
      <c r="SP10" s="56"/>
      <c r="SQ10" s="56"/>
      <c r="SR10" s="56"/>
      <c r="SS10" s="56"/>
      <c r="ST10" s="56"/>
      <c r="SU10" s="56"/>
      <c r="SV10" s="56"/>
      <c r="SW10" s="56"/>
      <c r="SX10" s="56"/>
      <c r="SY10" s="56"/>
      <c r="SZ10" s="56"/>
      <c r="TA10" s="56"/>
      <c r="TB10" s="56"/>
      <c r="TC10" s="56"/>
      <c r="TD10" s="56"/>
      <c r="TE10" s="56"/>
      <c r="TF10" s="56"/>
      <c r="TG10" s="56"/>
      <c r="TH10" s="56"/>
      <c r="TI10" s="56"/>
      <c r="TJ10" s="56"/>
      <c r="TK10" s="56"/>
      <c r="TL10" s="56"/>
      <c r="TM10" s="56"/>
      <c r="TN10" s="56"/>
      <c r="TO10" s="56"/>
      <c r="TP10" s="56"/>
      <c r="TQ10" s="56"/>
      <c r="TR10" s="56"/>
      <c r="TS10" s="56"/>
      <c r="TT10" s="56"/>
      <c r="TU10" s="56"/>
      <c r="TV10" s="56"/>
      <c r="TW10" s="56"/>
      <c r="TX10" s="56"/>
      <c r="TY10" s="56"/>
      <c r="TZ10" s="56"/>
      <c r="UA10" s="56"/>
      <c r="UB10" s="56"/>
      <c r="UC10" s="56"/>
      <c r="UD10" s="56"/>
      <c r="UE10" s="56"/>
      <c r="UF10" s="56"/>
      <c r="UG10" s="56"/>
      <c r="UH10" s="56"/>
      <c r="UI10" s="56"/>
      <c r="UJ10" s="56"/>
      <c r="UK10" s="56"/>
      <c r="UL10" s="56"/>
      <c r="UM10" s="56"/>
      <c r="UN10" s="56"/>
      <c r="UO10" s="56"/>
      <c r="UP10" s="56"/>
      <c r="UQ10" s="56"/>
      <c r="UR10" s="56"/>
      <c r="US10" s="56"/>
      <c r="UT10" s="56"/>
      <c r="UU10" s="56"/>
      <c r="UV10" s="56"/>
      <c r="UW10" s="56"/>
      <c r="UX10" s="56"/>
      <c r="UY10" s="56"/>
      <c r="UZ10" s="56"/>
      <c r="VA10" s="56"/>
      <c r="VB10" s="56"/>
      <c r="VC10" s="56"/>
      <c r="VD10" s="56"/>
      <c r="VE10" s="56"/>
      <c r="VF10" s="56"/>
      <c r="VG10" s="56"/>
      <c r="VH10" s="56"/>
      <c r="VI10" s="56"/>
      <c r="VJ10" s="56"/>
      <c r="VK10" s="56"/>
      <c r="VL10" s="56"/>
      <c r="VM10" s="56"/>
      <c r="VN10" s="56"/>
      <c r="VO10" s="56"/>
      <c r="VP10" s="56"/>
      <c r="VQ10" s="56"/>
      <c r="VR10" s="56"/>
      <c r="VS10" s="56"/>
      <c r="VT10" s="56"/>
      <c r="VU10" s="56"/>
      <c r="VV10" s="56"/>
      <c r="VW10" s="56"/>
      <c r="VX10" s="56"/>
      <c r="VY10" s="56"/>
      <c r="VZ10" s="56"/>
      <c r="WA10" s="56"/>
      <c r="WB10" s="56"/>
      <c r="WC10" s="56"/>
      <c r="WD10" s="56"/>
      <c r="WE10" s="56"/>
      <c r="WF10" s="56"/>
      <c r="WG10" s="56"/>
      <c r="WH10" s="56"/>
      <c r="WI10" s="56"/>
      <c r="WJ10" s="56"/>
      <c r="WK10" s="56"/>
      <c r="WL10" s="56"/>
      <c r="WM10" s="56"/>
      <c r="WN10" s="56"/>
      <c r="WO10" s="56"/>
      <c r="WP10" s="56"/>
      <c r="WQ10" s="56"/>
      <c r="WR10" s="56"/>
      <c r="WS10" s="56"/>
      <c r="WT10" s="56"/>
      <c r="WU10" s="56"/>
      <c r="WV10" s="56"/>
      <c r="WW10" s="56"/>
      <c r="WX10" s="56"/>
      <c r="WY10" s="56"/>
      <c r="WZ10" s="56"/>
      <c r="XA10" s="56"/>
      <c r="XB10" s="56"/>
      <c r="XC10" s="56"/>
    </row>
    <row r="11" spans="1:627" s="61" customFormat="1" ht="25.5" customHeight="1" x14ac:dyDescent="0.25">
      <c r="A11" s="2" t="s">
        <v>3</v>
      </c>
      <c r="B11" s="2" t="s">
        <v>3</v>
      </c>
      <c r="C11" s="2">
        <v>2</v>
      </c>
      <c r="D11" s="39" t="s">
        <v>67</v>
      </c>
      <c r="E11" s="48" t="s">
        <v>9</v>
      </c>
      <c r="F11" s="41" t="s">
        <v>65</v>
      </c>
      <c r="G11" s="49">
        <v>45689</v>
      </c>
      <c r="H11" s="49">
        <v>45839</v>
      </c>
      <c r="I11" s="50">
        <v>47664</v>
      </c>
      <c r="J11" s="38" t="s">
        <v>68</v>
      </c>
      <c r="K11" s="51">
        <v>47392</v>
      </c>
      <c r="L11" s="59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0"/>
      <c r="AO11" s="60"/>
      <c r="AP11" s="60"/>
      <c r="AQ11" s="60"/>
      <c r="AR11" s="60"/>
      <c r="AS11" s="60"/>
      <c r="AT11" s="60"/>
      <c r="AU11" s="60"/>
      <c r="AV11" s="60"/>
      <c r="AW11" s="60"/>
      <c r="AX11" s="60"/>
      <c r="AY11" s="60"/>
      <c r="AZ11" s="60"/>
      <c r="BA11" s="60"/>
      <c r="BB11" s="60"/>
      <c r="BC11" s="60"/>
      <c r="BD11" s="60"/>
      <c r="BE11" s="60"/>
      <c r="BF11" s="60"/>
      <c r="BG11" s="60"/>
      <c r="BH11" s="60"/>
      <c r="BI11" s="60"/>
      <c r="BJ11" s="60"/>
      <c r="BK11" s="60"/>
      <c r="BL11" s="60"/>
      <c r="BM11" s="60"/>
      <c r="BN11" s="60"/>
      <c r="BO11" s="60"/>
      <c r="BP11" s="60"/>
      <c r="BQ11" s="60"/>
      <c r="BR11" s="60"/>
      <c r="BS11" s="60"/>
      <c r="BT11" s="60"/>
      <c r="BU11" s="60"/>
      <c r="BV11" s="60"/>
      <c r="BW11" s="60"/>
      <c r="BX11" s="60"/>
      <c r="BY11" s="60"/>
      <c r="BZ11" s="60"/>
      <c r="CA11" s="60"/>
      <c r="CB11" s="60"/>
      <c r="CC11" s="60"/>
      <c r="CD11" s="60"/>
      <c r="CE11" s="60"/>
      <c r="CF11" s="60"/>
      <c r="CG11" s="60"/>
      <c r="CH11" s="60"/>
      <c r="CI11" s="60"/>
      <c r="CJ11" s="60"/>
      <c r="CK11" s="60"/>
      <c r="CL11" s="60"/>
      <c r="CM11" s="60"/>
      <c r="CN11" s="60"/>
      <c r="CO11" s="60"/>
      <c r="CP11" s="60"/>
      <c r="CQ11" s="60"/>
      <c r="CR11" s="60"/>
      <c r="CS11" s="60"/>
      <c r="CT11" s="60"/>
      <c r="CU11" s="60"/>
      <c r="CV11" s="60"/>
      <c r="CW11" s="60"/>
      <c r="CX11" s="60"/>
      <c r="CY11" s="60"/>
      <c r="CZ11" s="60"/>
      <c r="DA11" s="60"/>
      <c r="DB11" s="60"/>
      <c r="DC11" s="60"/>
      <c r="DD11" s="60"/>
      <c r="DE11" s="60"/>
      <c r="DF11" s="60"/>
      <c r="DG11" s="60"/>
      <c r="DH11" s="60"/>
      <c r="DI11" s="60"/>
      <c r="DJ11" s="60"/>
      <c r="DK11" s="60"/>
      <c r="DL11" s="60"/>
      <c r="DM11" s="60"/>
      <c r="DN11" s="60"/>
      <c r="DO11" s="60"/>
      <c r="DP11" s="60"/>
      <c r="DQ11" s="60"/>
      <c r="DR11" s="60"/>
      <c r="DS11" s="60"/>
      <c r="DT11" s="60"/>
      <c r="DU11" s="60"/>
      <c r="DV11" s="60"/>
      <c r="DW11" s="60"/>
      <c r="DX11" s="60"/>
      <c r="DY11" s="60"/>
      <c r="DZ11" s="60"/>
      <c r="EA11" s="60"/>
      <c r="EB11" s="60"/>
      <c r="EC11" s="60"/>
      <c r="ED11" s="60"/>
      <c r="EE11" s="60"/>
      <c r="EF11" s="60"/>
      <c r="EG11" s="60"/>
      <c r="EH11" s="60"/>
      <c r="EI11" s="60"/>
      <c r="EJ11" s="60"/>
      <c r="EK11" s="60"/>
      <c r="EL11" s="60"/>
      <c r="EM11" s="60"/>
      <c r="EN11" s="60"/>
      <c r="EO11" s="60"/>
      <c r="EP11" s="60"/>
      <c r="EQ11" s="60"/>
      <c r="ER11" s="60"/>
      <c r="ES11" s="60"/>
      <c r="ET11" s="60"/>
      <c r="EU11" s="60"/>
      <c r="EV11" s="60"/>
      <c r="EW11" s="60"/>
      <c r="EX11" s="60"/>
      <c r="EY11" s="60"/>
      <c r="EZ11" s="60"/>
      <c r="FA11" s="60"/>
      <c r="FB11" s="60"/>
      <c r="FC11" s="60"/>
      <c r="FD11" s="60"/>
      <c r="FE11" s="60"/>
      <c r="FF11" s="60"/>
      <c r="FG11" s="60"/>
      <c r="FH11" s="60"/>
      <c r="FI11" s="60"/>
      <c r="FJ11" s="60"/>
      <c r="FK11" s="60"/>
      <c r="FL11" s="60"/>
      <c r="FM11" s="60"/>
      <c r="FN11" s="60"/>
      <c r="FO11" s="60"/>
      <c r="FP11" s="60"/>
      <c r="FQ11" s="60"/>
      <c r="FR11" s="60"/>
      <c r="FS11" s="60"/>
      <c r="FT11" s="60"/>
      <c r="FU11" s="60"/>
      <c r="FV11" s="60"/>
      <c r="FW11" s="60"/>
      <c r="FX11" s="60"/>
      <c r="FY11" s="60"/>
      <c r="FZ11" s="60"/>
      <c r="GA11" s="60"/>
      <c r="GB11" s="60"/>
      <c r="GC11" s="60"/>
      <c r="GD11" s="60"/>
      <c r="GE11" s="60"/>
      <c r="GF11" s="60"/>
      <c r="GG11" s="60"/>
      <c r="GH11" s="60"/>
      <c r="GI11" s="60"/>
      <c r="GJ11" s="60"/>
      <c r="GK11" s="60"/>
      <c r="GL11" s="60"/>
      <c r="GM11" s="60"/>
      <c r="GN11" s="60"/>
      <c r="GO11" s="60"/>
      <c r="GP11" s="60"/>
      <c r="GQ11" s="60"/>
      <c r="GR11" s="60"/>
      <c r="GS11" s="60"/>
      <c r="GT11" s="60"/>
      <c r="GU11" s="60"/>
      <c r="GV11" s="60"/>
      <c r="GW11" s="60"/>
      <c r="GX11" s="60"/>
      <c r="GY11" s="60"/>
      <c r="GZ11" s="60"/>
      <c r="HA11" s="60"/>
      <c r="HB11" s="60"/>
      <c r="HC11" s="60"/>
      <c r="HD11" s="60"/>
      <c r="HE11" s="60"/>
      <c r="HF11" s="60"/>
      <c r="HG11" s="60"/>
      <c r="HH11" s="60"/>
      <c r="HI11" s="60"/>
      <c r="HJ11" s="60"/>
      <c r="HK11" s="60"/>
      <c r="HL11" s="60"/>
      <c r="HM11" s="60"/>
      <c r="HN11" s="60"/>
      <c r="HO11" s="60"/>
      <c r="HP11" s="60"/>
      <c r="HQ11" s="60"/>
      <c r="HR11" s="60"/>
      <c r="HS11" s="60"/>
      <c r="HT11" s="60"/>
      <c r="HU11" s="60"/>
      <c r="HV11" s="60"/>
      <c r="HW11" s="60"/>
      <c r="HX11" s="60"/>
      <c r="HY11" s="60"/>
      <c r="HZ11" s="60"/>
      <c r="IA11" s="60"/>
      <c r="IB11" s="60"/>
      <c r="IC11" s="60"/>
      <c r="ID11" s="60"/>
      <c r="IE11" s="60"/>
      <c r="IF11" s="60"/>
      <c r="IG11" s="60"/>
      <c r="IH11" s="60"/>
      <c r="II11" s="60"/>
      <c r="IJ11" s="60"/>
      <c r="IK11" s="60"/>
      <c r="IL11" s="60"/>
      <c r="IM11" s="60"/>
      <c r="IN11" s="60"/>
      <c r="IO11" s="60"/>
      <c r="IP11" s="60"/>
      <c r="IQ11" s="60"/>
      <c r="IR11" s="60"/>
      <c r="IS11" s="60"/>
      <c r="IT11" s="60"/>
      <c r="IU11" s="60"/>
      <c r="IV11" s="60"/>
      <c r="IW11" s="60"/>
      <c r="IX11" s="60"/>
      <c r="IY11" s="60"/>
      <c r="IZ11" s="60"/>
      <c r="JA11" s="60"/>
      <c r="JB11" s="60"/>
      <c r="JC11" s="60"/>
      <c r="JD11" s="60"/>
      <c r="JE11" s="60"/>
      <c r="JF11" s="60"/>
      <c r="JG11" s="60"/>
      <c r="JH11" s="60"/>
      <c r="JI11" s="60"/>
      <c r="JJ11" s="60"/>
      <c r="JK11" s="60"/>
      <c r="JL11" s="60"/>
      <c r="JM11" s="60"/>
      <c r="JN11" s="60"/>
      <c r="JO11" s="60"/>
      <c r="JP11" s="60"/>
      <c r="JQ11" s="60"/>
      <c r="JR11" s="60"/>
      <c r="JS11" s="60"/>
      <c r="JT11" s="60"/>
      <c r="JU11" s="60"/>
      <c r="JV11" s="60"/>
      <c r="JW11" s="60"/>
      <c r="JX11" s="60"/>
      <c r="JY11" s="60"/>
      <c r="JZ11" s="60"/>
      <c r="KA11" s="60"/>
      <c r="KB11" s="60"/>
      <c r="KC11" s="60"/>
      <c r="KD11" s="60"/>
      <c r="KE11" s="60"/>
      <c r="KF11" s="60"/>
      <c r="KG11" s="60"/>
      <c r="KH11" s="60"/>
      <c r="KI11" s="60"/>
      <c r="KJ11" s="60"/>
      <c r="KK11" s="60"/>
      <c r="KL11" s="60"/>
      <c r="KM11" s="60"/>
      <c r="KN11" s="60"/>
      <c r="KO11" s="60"/>
      <c r="KP11" s="60"/>
      <c r="KQ11" s="60"/>
      <c r="KR11" s="60"/>
      <c r="KS11" s="60"/>
      <c r="KT11" s="60"/>
      <c r="KU11" s="60"/>
      <c r="KV11" s="60"/>
      <c r="KW11" s="60"/>
      <c r="KX11" s="60"/>
      <c r="KY11" s="60"/>
      <c r="KZ11" s="60"/>
      <c r="LA11" s="60"/>
      <c r="LB11" s="60"/>
      <c r="LC11" s="60"/>
      <c r="LD11" s="60"/>
      <c r="LE11" s="60"/>
      <c r="LF11" s="60"/>
      <c r="LG11" s="60"/>
      <c r="LH11" s="60"/>
      <c r="LI11" s="60"/>
      <c r="LJ11" s="60"/>
      <c r="LK11" s="60"/>
      <c r="LL11" s="60"/>
      <c r="LM11" s="60"/>
      <c r="LN11" s="60"/>
      <c r="LO11" s="60"/>
      <c r="LP11" s="60"/>
      <c r="LQ11" s="60"/>
      <c r="LR11" s="60"/>
      <c r="LS11" s="60"/>
      <c r="LT11" s="60"/>
      <c r="LU11" s="60"/>
      <c r="LV11" s="60"/>
      <c r="LW11" s="60"/>
      <c r="LX11" s="60"/>
      <c r="LY11" s="60"/>
      <c r="LZ11" s="60"/>
      <c r="MA11" s="60"/>
      <c r="MB11" s="60"/>
      <c r="MC11" s="60"/>
      <c r="MD11" s="60"/>
      <c r="ME11" s="60"/>
      <c r="MF11" s="60"/>
      <c r="MG11" s="60"/>
      <c r="MH11" s="60"/>
      <c r="MI11" s="60"/>
      <c r="MJ11" s="60"/>
      <c r="MK11" s="60"/>
      <c r="ML11" s="60"/>
      <c r="MM11" s="60"/>
      <c r="MN11" s="60"/>
      <c r="MO11" s="60"/>
      <c r="MP11" s="60"/>
      <c r="MQ11" s="60"/>
      <c r="MR11" s="60"/>
      <c r="MS11" s="60"/>
      <c r="MT11" s="60"/>
      <c r="MU11" s="60"/>
      <c r="MV11" s="60"/>
      <c r="MW11" s="60"/>
      <c r="MX11" s="60"/>
      <c r="MY11" s="60"/>
      <c r="MZ11" s="60"/>
      <c r="NA11" s="60"/>
      <c r="NB11" s="60"/>
      <c r="NC11" s="60"/>
      <c r="ND11" s="60"/>
      <c r="NE11" s="60"/>
      <c r="NF11" s="60"/>
      <c r="NG11" s="60"/>
      <c r="NH11" s="60"/>
      <c r="NI11" s="60"/>
      <c r="NJ11" s="60"/>
      <c r="NK11" s="60"/>
      <c r="NL11" s="60"/>
      <c r="NM11" s="60"/>
      <c r="NN11" s="60"/>
      <c r="NO11" s="60"/>
      <c r="NP11" s="60"/>
      <c r="NQ11" s="60"/>
      <c r="NR11" s="60"/>
      <c r="NS11" s="60"/>
      <c r="NT11" s="60"/>
      <c r="NU11" s="60"/>
      <c r="NV11" s="60"/>
      <c r="NW11" s="60"/>
      <c r="NX11" s="60"/>
      <c r="NY11" s="60"/>
      <c r="NZ11" s="60"/>
      <c r="OA11" s="60"/>
      <c r="OB11" s="60"/>
      <c r="OC11" s="60"/>
      <c r="OD11" s="60"/>
      <c r="OE11" s="60"/>
      <c r="OF11" s="60"/>
      <c r="OG11" s="60"/>
      <c r="OH11" s="60"/>
      <c r="OI11" s="60"/>
      <c r="OJ11" s="60"/>
      <c r="OK11" s="60"/>
      <c r="OL11" s="60"/>
      <c r="OM11" s="60"/>
      <c r="ON11" s="60"/>
      <c r="OO11" s="60"/>
      <c r="OP11" s="60"/>
      <c r="OQ11" s="60"/>
      <c r="OR11" s="60"/>
      <c r="OS11" s="60"/>
      <c r="OT11" s="60"/>
      <c r="OU11" s="60"/>
      <c r="OV11" s="60"/>
      <c r="OW11" s="60"/>
      <c r="OX11" s="60"/>
      <c r="OY11" s="60"/>
      <c r="OZ11" s="60"/>
      <c r="PA11" s="60"/>
      <c r="PB11" s="60"/>
      <c r="PC11" s="60"/>
      <c r="PD11" s="60"/>
      <c r="PE11" s="60"/>
      <c r="PF11" s="60"/>
      <c r="PG11" s="60"/>
      <c r="PH11" s="60"/>
      <c r="PI11" s="60"/>
      <c r="PJ11" s="60"/>
      <c r="PK11" s="60"/>
      <c r="PL11" s="60"/>
      <c r="PM11" s="60"/>
      <c r="PN11" s="60"/>
      <c r="PO11" s="60"/>
      <c r="PP11" s="60"/>
      <c r="PQ11" s="60"/>
      <c r="PR11" s="60"/>
      <c r="PS11" s="60"/>
      <c r="PT11" s="60"/>
      <c r="PU11" s="60"/>
      <c r="PV11" s="60"/>
      <c r="PW11" s="60"/>
      <c r="PX11" s="60"/>
      <c r="PY11" s="60"/>
      <c r="PZ11" s="60"/>
      <c r="QA11" s="60"/>
      <c r="QB11" s="60"/>
      <c r="QC11" s="60"/>
      <c r="QD11" s="60"/>
      <c r="QE11" s="60"/>
      <c r="QF11" s="60"/>
      <c r="QG11" s="60"/>
      <c r="QH11" s="60"/>
      <c r="QI11" s="60"/>
      <c r="QJ11" s="60"/>
      <c r="QK11" s="60"/>
      <c r="QL11" s="60"/>
      <c r="QM11" s="60"/>
      <c r="QN11" s="60"/>
      <c r="QO11" s="60"/>
      <c r="QP11" s="60"/>
      <c r="QQ11" s="60"/>
      <c r="QR11" s="60"/>
      <c r="QS11" s="60"/>
      <c r="QT11" s="60"/>
      <c r="QU11" s="60"/>
      <c r="QV11" s="60"/>
      <c r="QW11" s="60"/>
      <c r="QX11" s="60"/>
      <c r="QY11" s="60"/>
      <c r="QZ11" s="60"/>
      <c r="RA11" s="60"/>
      <c r="RB11" s="60"/>
      <c r="RC11" s="60"/>
      <c r="RD11" s="60"/>
      <c r="RE11" s="60"/>
      <c r="RF11" s="60"/>
      <c r="RG11" s="60"/>
      <c r="RH11" s="60"/>
      <c r="RI11" s="60"/>
      <c r="RJ11" s="60"/>
      <c r="RK11" s="60"/>
      <c r="RL11" s="60"/>
      <c r="RM11" s="60"/>
      <c r="RN11" s="60"/>
      <c r="RO11" s="60"/>
      <c r="RP11" s="60"/>
      <c r="RQ11" s="60"/>
      <c r="RR11" s="60"/>
      <c r="RS11" s="60"/>
      <c r="RT11" s="60"/>
      <c r="RU11" s="60"/>
      <c r="RV11" s="60"/>
      <c r="RW11" s="60"/>
      <c r="RX11" s="60"/>
      <c r="RY11" s="60"/>
      <c r="RZ11" s="60"/>
      <c r="SA11" s="60"/>
      <c r="SB11" s="60"/>
      <c r="SC11" s="60"/>
      <c r="SD11" s="60"/>
      <c r="SE11" s="60"/>
      <c r="SF11" s="60"/>
      <c r="SG11" s="60"/>
      <c r="SH11" s="60"/>
      <c r="SI11" s="60"/>
      <c r="SJ11" s="60"/>
      <c r="SK11" s="60"/>
      <c r="SL11" s="60"/>
      <c r="SM11" s="60"/>
      <c r="SN11" s="60"/>
      <c r="SO11" s="60"/>
      <c r="SP11" s="60"/>
      <c r="SQ11" s="60"/>
      <c r="SR11" s="60"/>
      <c r="SS11" s="60"/>
      <c r="ST11" s="60"/>
      <c r="SU11" s="60"/>
      <c r="SV11" s="60"/>
      <c r="SW11" s="60"/>
      <c r="SX11" s="60"/>
      <c r="SY11" s="60"/>
      <c r="SZ11" s="60"/>
      <c r="TA11" s="60"/>
      <c r="TB11" s="60"/>
      <c r="TC11" s="60"/>
      <c r="TD11" s="60"/>
      <c r="TE11" s="60"/>
      <c r="TF11" s="60"/>
      <c r="TG11" s="60"/>
      <c r="TH11" s="60"/>
      <c r="TI11" s="60"/>
      <c r="TJ11" s="60"/>
      <c r="TK11" s="60"/>
      <c r="TL11" s="60"/>
      <c r="TM11" s="60"/>
      <c r="TN11" s="60"/>
      <c r="TO11" s="60"/>
      <c r="TP11" s="60"/>
      <c r="TQ11" s="60"/>
      <c r="TR11" s="60"/>
      <c r="TS11" s="60"/>
      <c r="TT11" s="60"/>
      <c r="TU11" s="60"/>
      <c r="TV11" s="60"/>
      <c r="TW11" s="60"/>
      <c r="TX11" s="60"/>
      <c r="TY11" s="60"/>
      <c r="TZ11" s="60"/>
      <c r="UA11" s="60"/>
      <c r="UB11" s="60"/>
      <c r="UC11" s="60"/>
      <c r="UD11" s="60"/>
      <c r="UE11" s="60"/>
      <c r="UF11" s="60"/>
      <c r="UG11" s="60"/>
      <c r="UH11" s="60"/>
      <c r="UI11" s="60"/>
      <c r="UJ11" s="60"/>
      <c r="UK11" s="60"/>
      <c r="UL11" s="60"/>
      <c r="UM11" s="60"/>
      <c r="UN11" s="60"/>
      <c r="UO11" s="60"/>
      <c r="UP11" s="60"/>
      <c r="UQ11" s="60"/>
      <c r="UR11" s="60"/>
      <c r="US11" s="60"/>
      <c r="UT11" s="60"/>
      <c r="UU11" s="60"/>
      <c r="UV11" s="60"/>
      <c r="UW11" s="60"/>
      <c r="UX11" s="60"/>
      <c r="UY11" s="60"/>
      <c r="UZ11" s="60"/>
      <c r="VA11" s="60"/>
      <c r="VB11" s="60"/>
      <c r="VC11" s="60"/>
      <c r="VD11" s="60"/>
      <c r="VE11" s="60"/>
      <c r="VF11" s="60"/>
      <c r="VG11" s="60"/>
      <c r="VH11" s="60"/>
      <c r="VI11" s="60"/>
      <c r="VJ11" s="60"/>
      <c r="VK11" s="60"/>
      <c r="VL11" s="60"/>
      <c r="VM11" s="60"/>
      <c r="VN11" s="60"/>
      <c r="VO11" s="60"/>
      <c r="VP11" s="60"/>
      <c r="VQ11" s="60"/>
      <c r="VR11" s="60"/>
      <c r="VS11" s="60"/>
      <c r="VT11" s="60"/>
      <c r="VU11" s="60"/>
      <c r="VV11" s="60"/>
      <c r="VW11" s="60"/>
      <c r="VX11" s="60"/>
      <c r="VY11" s="60"/>
      <c r="VZ11" s="60"/>
      <c r="WA11" s="60"/>
      <c r="WB11" s="60"/>
      <c r="WC11" s="60"/>
      <c r="WD11" s="60"/>
      <c r="WE11" s="60"/>
      <c r="WF11" s="60"/>
      <c r="WG11" s="60"/>
      <c r="WH11" s="60"/>
      <c r="WI11" s="60"/>
      <c r="WJ11" s="60"/>
      <c r="WK11" s="60"/>
      <c r="WL11" s="60"/>
      <c r="WM11" s="60"/>
      <c r="WN11" s="60"/>
      <c r="WO11" s="60"/>
      <c r="WP11" s="60"/>
      <c r="WQ11" s="60"/>
      <c r="WR11" s="60"/>
      <c r="WS11" s="60"/>
      <c r="WT11" s="60"/>
      <c r="WU11" s="60"/>
      <c r="WV11" s="60"/>
      <c r="WW11" s="60"/>
      <c r="WX11" s="60"/>
      <c r="WY11" s="60"/>
      <c r="WZ11" s="60"/>
      <c r="XA11" s="60"/>
      <c r="XB11" s="60"/>
      <c r="XC11" s="60"/>
    </row>
    <row r="12" spans="1:627" s="87" customFormat="1" ht="25.5" customHeight="1" x14ac:dyDescent="0.25">
      <c r="A12" s="78" t="s">
        <v>3</v>
      </c>
      <c r="B12" s="78" t="s">
        <v>3</v>
      </c>
      <c r="C12" s="78">
        <v>2</v>
      </c>
      <c r="D12" s="79" t="s">
        <v>37</v>
      </c>
      <c r="E12" s="80" t="s">
        <v>9</v>
      </c>
      <c r="F12" s="81" t="s">
        <v>36</v>
      </c>
      <c r="G12" s="82">
        <v>43952</v>
      </c>
      <c r="H12" s="82">
        <v>44013</v>
      </c>
      <c r="I12" s="83">
        <v>45838</v>
      </c>
      <c r="J12" s="90" t="s">
        <v>7</v>
      </c>
      <c r="K12" s="84" t="s">
        <v>50</v>
      </c>
      <c r="L12" s="85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6"/>
      <c r="AZ12" s="86"/>
      <c r="BA12" s="86"/>
      <c r="BB12" s="86"/>
      <c r="BC12" s="86"/>
      <c r="BD12" s="86"/>
      <c r="BE12" s="86"/>
      <c r="BF12" s="86"/>
      <c r="BG12" s="86"/>
      <c r="BH12" s="86"/>
      <c r="BI12" s="86"/>
      <c r="BJ12" s="86"/>
      <c r="BK12" s="86"/>
      <c r="BL12" s="86"/>
      <c r="BM12" s="86"/>
      <c r="BN12" s="86"/>
      <c r="BO12" s="86"/>
      <c r="BP12" s="86"/>
      <c r="BQ12" s="86"/>
      <c r="BR12" s="86"/>
      <c r="BS12" s="86"/>
      <c r="BT12" s="86"/>
      <c r="BU12" s="86"/>
      <c r="BV12" s="86"/>
      <c r="BW12" s="86"/>
      <c r="BX12" s="86"/>
      <c r="BY12" s="86"/>
      <c r="BZ12" s="86"/>
      <c r="CA12" s="86"/>
      <c r="CB12" s="86"/>
      <c r="CC12" s="86"/>
      <c r="CD12" s="86"/>
      <c r="CE12" s="86"/>
      <c r="CF12" s="86"/>
      <c r="CG12" s="86"/>
      <c r="CH12" s="86"/>
      <c r="CI12" s="86"/>
      <c r="CJ12" s="86"/>
      <c r="CK12" s="86"/>
      <c r="CL12" s="86"/>
      <c r="CM12" s="86"/>
      <c r="CN12" s="86"/>
      <c r="CO12" s="86"/>
      <c r="CP12" s="86"/>
      <c r="CQ12" s="86"/>
      <c r="CR12" s="86"/>
      <c r="CS12" s="86"/>
      <c r="CT12" s="86"/>
      <c r="CU12" s="86"/>
      <c r="CV12" s="86"/>
      <c r="CW12" s="86"/>
      <c r="CX12" s="86"/>
      <c r="CY12" s="86"/>
      <c r="CZ12" s="86"/>
      <c r="DA12" s="86"/>
      <c r="DB12" s="86"/>
      <c r="DC12" s="86"/>
      <c r="DD12" s="86"/>
      <c r="DE12" s="86"/>
      <c r="DF12" s="86"/>
      <c r="DG12" s="86"/>
      <c r="DH12" s="86"/>
      <c r="DI12" s="86"/>
      <c r="DJ12" s="86"/>
      <c r="DK12" s="86"/>
      <c r="DL12" s="86"/>
      <c r="DM12" s="86"/>
      <c r="DN12" s="86"/>
      <c r="DO12" s="86"/>
      <c r="DP12" s="86"/>
      <c r="DQ12" s="86"/>
      <c r="DR12" s="86"/>
      <c r="DS12" s="86"/>
      <c r="DT12" s="86"/>
      <c r="DU12" s="86"/>
      <c r="DV12" s="86"/>
      <c r="DW12" s="86"/>
      <c r="DX12" s="86"/>
      <c r="DY12" s="86"/>
      <c r="DZ12" s="86"/>
      <c r="EA12" s="86"/>
      <c r="EB12" s="86"/>
      <c r="EC12" s="86"/>
      <c r="ED12" s="86"/>
      <c r="EE12" s="86"/>
      <c r="EF12" s="86"/>
      <c r="EG12" s="86"/>
      <c r="EH12" s="86"/>
      <c r="EI12" s="86"/>
      <c r="EJ12" s="86"/>
      <c r="EK12" s="86"/>
      <c r="EL12" s="86"/>
      <c r="EM12" s="86"/>
      <c r="EN12" s="86"/>
      <c r="EO12" s="86"/>
      <c r="EP12" s="86"/>
      <c r="EQ12" s="86"/>
      <c r="ER12" s="86"/>
      <c r="ES12" s="86"/>
      <c r="ET12" s="86"/>
      <c r="EU12" s="86"/>
      <c r="EV12" s="86"/>
      <c r="EW12" s="86"/>
      <c r="EX12" s="86"/>
      <c r="EY12" s="86"/>
      <c r="EZ12" s="86"/>
      <c r="FA12" s="86"/>
      <c r="FB12" s="86"/>
      <c r="FC12" s="86"/>
      <c r="FD12" s="86"/>
      <c r="FE12" s="86"/>
      <c r="FF12" s="86"/>
      <c r="FG12" s="86"/>
      <c r="FH12" s="86"/>
      <c r="FI12" s="86"/>
      <c r="FJ12" s="86"/>
      <c r="FK12" s="86"/>
      <c r="FL12" s="86"/>
      <c r="FM12" s="86"/>
      <c r="FN12" s="86"/>
      <c r="FO12" s="86"/>
      <c r="FP12" s="86"/>
      <c r="FQ12" s="86"/>
      <c r="FR12" s="86"/>
      <c r="FS12" s="86"/>
      <c r="FT12" s="86"/>
      <c r="FU12" s="86"/>
      <c r="FV12" s="86"/>
      <c r="FW12" s="86"/>
      <c r="FX12" s="86"/>
      <c r="FY12" s="86"/>
      <c r="FZ12" s="86"/>
      <c r="GA12" s="86"/>
      <c r="GB12" s="86"/>
      <c r="GC12" s="86"/>
      <c r="GD12" s="86"/>
      <c r="GE12" s="86"/>
      <c r="GF12" s="86"/>
      <c r="GG12" s="86"/>
      <c r="GH12" s="86"/>
      <c r="GI12" s="86"/>
      <c r="GJ12" s="86"/>
      <c r="GK12" s="86"/>
      <c r="GL12" s="86"/>
      <c r="GM12" s="86"/>
      <c r="GN12" s="86"/>
      <c r="GO12" s="86"/>
      <c r="GP12" s="86"/>
      <c r="GQ12" s="86"/>
      <c r="GR12" s="86"/>
      <c r="GS12" s="86"/>
      <c r="GT12" s="86"/>
      <c r="GU12" s="86"/>
      <c r="GV12" s="86"/>
      <c r="GW12" s="86"/>
      <c r="GX12" s="86"/>
      <c r="GY12" s="86"/>
      <c r="GZ12" s="86"/>
      <c r="HA12" s="86"/>
      <c r="HB12" s="86"/>
      <c r="HC12" s="86"/>
      <c r="HD12" s="86"/>
      <c r="HE12" s="86"/>
      <c r="HF12" s="86"/>
      <c r="HG12" s="86"/>
      <c r="HH12" s="86"/>
      <c r="HI12" s="86"/>
      <c r="HJ12" s="86"/>
      <c r="HK12" s="86"/>
      <c r="HL12" s="86"/>
      <c r="HM12" s="86"/>
      <c r="HN12" s="86"/>
      <c r="HO12" s="86"/>
      <c r="HP12" s="86"/>
      <c r="HQ12" s="86"/>
      <c r="HR12" s="86"/>
      <c r="HS12" s="86"/>
      <c r="HT12" s="86"/>
      <c r="HU12" s="86"/>
      <c r="HV12" s="86"/>
      <c r="HW12" s="86"/>
      <c r="HX12" s="86"/>
      <c r="HY12" s="86"/>
      <c r="HZ12" s="86"/>
      <c r="IA12" s="86"/>
      <c r="IB12" s="86"/>
      <c r="IC12" s="86"/>
      <c r="ID12" s="86"/>
      <c r="IE12" s="86"/>
      <c r="IF12" s="86"/>
      <c r="IG12" s="86"/>
      <c r="IH12" s="86"/>
      <c r="II12" s="86"/>
      <c r="IJ12" s="86"/>
      <c r="IK12" s="86"/>
      <c r="IL12" s="86"/>
      <c r="IM12" s="86"/>
      <c r="IN12" s="86"/>
      <c r="IO12" s="86"/>
      <c r="IP12" s="86"/>
      <c r="IQ12" s="86"/>
      <c r="IR12" s="86"/>
      <c r="IS12" s="86"/>
      <c r="IT12" s="86"/>
      <c r="IU12" s="86"/>
      <c r="IV12" s="86"/>
      <c r="IW12" s="86"/>
      <c r="IX12" s="86"/>
      <c r="IY12" s="86"/>
      <c r="IZ12" s="86"/>
      <c r="JA12" s="86"/>
      <c r="JB12" s="86"/>
      <c r="JC12" s="86"/>
      <c r="JD12" s="86"/>
      <c r="JE12" s="86"/>
      <c r="JF12" s="86"/>
      <c r="JG12" s="86"/>
      <c r="JH12" s="86"/>
      <c r="JI12" s="86"/>
      <c r="JJ12" s="86"/>
      <c r="JK12" s="86"/>
      <c r="JL12" s="86"/>
      <c r="JM12" s="86"/>
      <c r="JN12" s="86"/>
      <c r="JO12" s="86"/>
      <c r="JP12" s="86"/>
      <c r="JQ12" s="86"/>
      <c r="JR12" s="86"/>
      <c r="JS12" s="86"/>
      <c r="JT12" s="86"/>
      <c r="JU12" s="86"/>
      <c r="JV12" s="86"/>
      <c r="JW12" s="86"/>
      <c r="JX12" s="86"/>
      <c r="JY12" s="86"/>
      <c r="JZ12" s="86"/>
      <c r="KA12" s="86"/>
      <c r="KB12" s="86"/>
      <c r="KC12" s="86"/>
      <c r="KD12" s="86"/>
      <c r="KE12" s="86"/>
      <c r="KF12" s="86"/>
      <c r="KG12" s="86"/>
      <c r="KH12" s="86"/>
      <c r="KI12" s="86"/>
      <c r="KJ12" s="86"/>
      <c r="KK12" s="86"/>
      <c r="KL12" s="86"/>
      <c r="KM12" s="86"/>
      <c r="KN12" s="86"/>
      <c r="KO12" s="86"/>
      <c r="KP12" s="86"/>
      <c r="KQ12" s="86"/>
      <c r="KR12" s="86"/>
      <c r="KS12" s="86"/>
      <c r="KT12" s="86"/>
      <c r="KU12" s="86"/>
      <c r="KV12" s="86"/>
      <c r="KW12" s="86"/>
      <c r="KX12" s="86"/>
      <c r="KY12" s="86"/>
      <c r="KZ12" s="86"/>
      <c r="LA12" s="86"/>
      <c r="LB12" s="86"/>
      <c r="LC12" s="86"/>
      <c r="LD12" s="86"/>
      <c r="LE12" s="86"/>
      <c r="LF12" s="86"/>
      <c r="LG12" s="86"/>
      <c r="LH12" s="86"/>
      <c r="LI12" s="86"/>
      <c r="LJ12" s="86"/>
      <c r="LK12" s="86"/>
      <c r="LL12" s="86"/>
      <c r="LM12" s="86"/>
      <c r="LN12" s="86"/>
      <c r="LO12" s="86"/>
      <c r="LP12" s="86"/>
      <c r="LQ12" s="86"/>
      <c r="LR12" s="86"/>
      <c r="LS12" s="86"/>
      <c r="LT12" s="86"/>
      <c r="LU12" s="86"/>
      <c r="LV12" s="86"/>
      <c r="LW12" s="86"/>
      <c r="LX12" s="86"/>
      <c r="LY12" s="86"/>
      <c r="LZ12" s="86"/>
      <c r="MA12" s="86"/>
      <c r="MB12" s="86"/>
      <c r="MC12" s="86"/>
      <c r="MD12" s="86"/>
      <c r="ME12" s="86"/>
      <c r="MF12" s="86"/>
      <c r="MG12" s="86"/>
      <c r="MH12" s="86"/>
      <c r="MI12" s="86"/>
      <c r="MJ12" s="86"/>
      <c r="MK12" s="86"/>
      <c r="ML12" s="86"/>
      <c r="MM12" s="86"/>
      <c r="MN12" s="86"/>
      <c r="MO12" s="86"/>
      <c r="MP12" s="86"/>
      <c r="MQ12" s="86"/>
      <c r="MR12" s="86"/>
      <c r="MS12" s="86"/>
      <c r="MT12" s="86"/>
      <c r="MU12" s="86"/>
      <c r="MV12" s="86"/>
      <c r="MW12" s="86"/>
      <c r="MX12" s="86"/>
      <c r="MY12" s="86"/>
      <c r="MZ12" s="86"/>
      <c r="NA12" s="86"/>
      <c r="NB12" s="86"/>
      <c r="NC12" s="86"/>
      <c r="ND12" s="86"/>
      <c r="NE12" s="86"/>
      <c r="NF12" s="86"/>
      <c r="NG12" s="86"/>
      <c r="NH12" s="86"/>
      <c r="NI12" s="86"/>
      <c r="NJ12" s="86"/>
      <c r="NK12" s="86"/>
      <c r="NL12" s="86"/>
      <c r="NM12" s="86"/>
      <c r="NN12" s="86"/>
      <c r="NO12" s="86"/>
      <c r="NP12" s="86"/>
      <c r="NQ12" s="86"/>
      <c r="NR12" s="86"/>
      <c r="NS12" s="86"/>
      <c r="NT12" s="86"/>
      <c r="NU12" s="86"/>
      <c r="NV12" s="86"/>
      <c r="NW12" s="86"/>
      <c r="NX12" s="86"/>
      <c r="NY12" s="86"/>
      <c r="NZ12" s="86"/>
      <c r="OA12" s="86"/>
      <c r="OB12" s="86"/>
      <c r="OC12" s="86"/>
      <c r="OD12" s="86"/>
      <c r="OE12" s="86"/>
      <c r="OF12" s="86"/>
      <c r="OG12" s="86"/>
      <c r="OH12" s="86"/>
      <c r="OI12" s="86"/>
      <c r="OJ12" s="86"/>
      <c r="OK12" s="86"/>
      <c r="OL12" s="86"/>
      <c r="OM12" s="86"/>
      <c r="ON12" s="86"/>
      <c r="OO12" s="86"/>
      <c r="OP12" s="86"/>
      <c r="OQ12" s="86"/>
      <c r="OR12" s="86"/>
      <c r="OS12" s="86"/>
      <c r="OT12" s="86"/>
      <c r="OU12" s="86"/>
      <c r="OV12" s="86"/>
      <c r="OW12" s="86"/>
      <c r="OX12" s="86"/>
      <c r="OY12" s="86"/>
      <c r="OZ12" s="86"/>
      <c r="PA12" s="86"/>
      <c r="PB12" s="86"/>
      <c r="PC12" s="86"/>
      <c r="PD12" s="86"/>
      <c r="PE12" s="86"/>
      <c r="PF12" s="86"/>
      <c r="PG12" s="86"/>
      <c r="PH12" s="86"/>
      <c r="PI12" s="86"/>
      <c r="PJ12" s="86"/>
      <c r="PK12" s="86"/>
      <c r="PL12" s="86"/>
      <c r="PM12" s="86"/>
      <c r="PN12" s="86"/>
      <c r="PO12" s="86"/>
      <c r="PP12" s="86"/>
      <c r="PQ12" s="86"/>
      <c r="PR12" s="86"/>
      <c r="PS12" s="86"/>
      <c r="PT12" s="86"/>
      <c r="PU12" s="86"/>
      <c r="PV12" s="86"/>
      <c r="PW12" s="86"/>
      <c r="PX12" s="86"/>
      <c r="PY12" s="86"/>
      <c r="PZ12" s="86"/>
      <c r="QA12" s="86"/>
      <c r="QB12" s="86"/>
      <c r="QC12" s="86"/>
      <c r="QD12" s="86"/>
      <c r="QE12" s="86"/>
      <c r="QF12" s="86"/>
      <c r="QG12" s="86"/>
      <c r="QH12" s="86"/>
      <c r="QI12" s="86"/>
      <c r="QJ12" s="86"/>
      <c r="QK12" s="86"/>
      <c r="QL12" s="86"/>
      <c r="QM12" s="86"/>
      <c r="QN12" s="86"/>
      <c r="QO12" s="86"/>
      <c r="QP12" s="86"/>
      <c r="QQ12" s="86"/>
      <c r="QR12" s="86"/>
      <c r="QS12" s="86"/>
      <c r="QT12" s="86"/>
      <c r="QU12" s="86"/>
      <c r="QV12" s="86"/>
      <c r="QW12" s="86"/>
      <c r="QX12" s="86"/>
      <c r="QY12" s="86"/>
      <c r="QZ12" s="86"/>
      <c r="RA12" s="86"/>
      <c r="RB12" s="86"/>
      <c r="RC12" s="86"/>
      <c r="RD12" s="86"/>
      <c r="RE12" s="86"/>
      <c r="RF12" s="86"/>
      <c r="RG12" s="86"/>
      <c r="RH12" s="86"/>
      <c r="RI12" s="86"/>
      <c r="RJ12" s="86"/>
      <c r="RK12" s="86"/>
      <c r="RL12" s="86"/>
      <c r="RM12" s="86"/>
      <c r="RN12" s="86"/>
      <c r="RO12" s="86"/>
      <c r="RP12" s="86"/>
      <c r="RQ12" s="86"/>
      <c r="RR12" s="86"/>
      <c r="RS12" s="86"/>
      <c r="RT12" s="86"/>
      <c r="RU12" s="86"/>
      <c r="RV12" s="86"/>
      <c r="RW12" s="86"/>
      <c r="RX12" s="86"/>
      <c r="RY12" s="86"/>
      <c r="RZ12" s="86"/>
      <c r="SA12" s="86"/>
      <c r="SB12" s="86"/>
      <c r="SC12" s="86"/>
      <c r="SD12" s="86"/>
      <c r="SE12" s="86"/>
      <c r="SF12" s="86"/>
      <c r="SG12" s="86"/>
      <c r="SH12" s="86"/>
      <c r="SI12" s="86"/>
      <c r="SJ12" s="86"/>
      <c r="SK12" s="86"/>
      <c r="SL12" s="86"/>
      <c r="SM12" s="86"/>
      <c r="SN12" s="86"/>
      <c r="SO12" s="86"/>
      <c r="SP12" s="86"/>
      <c r="SQ12" s="86"/>
      <c r="SR12" s="86"/>
      <c r="SS12" s="86"/>
      <c r="ST12" s="86"/>
      <c r="SU12" s="86"/>
      <c r="SV12" s="86"/>
      <c r="SW12" s="86"/>
      <c r="SX12" s="86"/>
      <c r="SY12" s="86"/>
      <c r="SZ12" s="86"/>
      <c r="TA12" s="86"/>
      <c r="TB12" s="86"/>
      <c r="TC12" s="86"/>
      <c r="TD12" s="86"/>
      <c r="TE12" s="86"/>
      <c r="TF12" s="86"/>
      <c r="TG12" s="86"/>
      <c r="TH12" s="86"/>
      <c r="TI12" s="86"/>
      <c r="TJ12" s="86"/>
      <c r="TK12" s="86"/>
      <c r="TL12" s="86"/>
      <c r="TM12" s="86"/>
      <c r="TN12" s="86"/>
      <c r="TO12" s="86"/>
      <c r="TP12" s="86"/>
      <c r="TQ12" s="86"/>
      <c r="TR12" s="86"/>
      <c r="TS12" s="86"/>
      <c r="TT12" s="86"/>
      <c r="TU12" s="86"/>
      <c r="TV12" s="86"/>
      <c r="TW12" s="86"/>
      <c r="TX12" s="86"/>
      <c r="TY12" s="86"/>
      <c r="TZ12" s="86"/>
      <c r="UA12" s="86"/>
      <c r="UB12" s="86"/>
      <c r="UC12" s="86"/>
      <c r="UD12" s="86"/>
      <c r="UE12" s="86"/>
      <c r="UF12" s="86"/>
      <c r="UG12" s="86"/>
      <c r="UH12" s="86"/>
      <c r="UI12" s="86"/>
      <c r="UJ12" s="86"/>
      <c r="UK12" s="86"/>
      <c r="UL12" s="86"/>
      <c r="UM12" s="86"/>
      <c r="UN12" s="86"/>
      <c r="UO12" s="86"/>
      <c r="UP12" s="86"/>
      <c r="UQ12" s="86"/>
      <c r="UR12" s="86"/>
      <c r="US12" s="86"/>
      <c r="UT12" s="86"/>
      <c r="UU12" s="86"/>
      <c r="UV12" s="86"/>
      <c r="UW12" s="86"/>
      <c r="UX12" s="86"/>
      <c r="UY12" s="86"/>
      <c r="UZ12" s="86"/>
      <c r="VA12" s="86"/>
      <c r="VB12" s="86"/>
      <c r="VC12" s="86"/>
      <c r="VD12" s="86"/>
      <c r="VE12" s="86"/>
      <c r="VF12" s="86"/>
      <c r="VG12" s="86"/>
      <c r="VH12" s="86"/>
      <c r="VI12" s="86"/>
      <c r="VJ12" s="86"/>
      <c r="VK12" s="86"/>
      <c r="VL12" s="86"/>
      <c r="VM12" s="86"/>
      <c r="VN12" s="86"/>
      <c r="VO12" s="86"/>
      <c r="VP12" s="86"/>
      <c r="VQ12" s="86"/>
      <c r="VR12" s="86"/>
      <c r="VS12" s="86"/>
      <c r="VT12" s="86"/>
      <c r="VU12" s="86"/>
      <c r="VV12" s="86"/>
      <c r="VW12" s="86"/>
      <c r="VX12" s="86"/>
      <c r="VY12" s="86"/>
      <c r="VZ12" s="86"/>
      <c r="WA12" s="86"/>
      <c r="WB12" s="86"/>
      <c r="WC12" s="86"/>
      <c r="WD12" s="86"/>
      <c r="WE12" s="86"/>
      <c r="WF12" s="86"/>
      <c r="WG12" s="86"/>
      <c r="WH12" s="86"/>
      <c r="WI12" s="86"/>
      <c r="WJ12" s="86"/>
      <c r="WK12" s="86"/>
      <c r="WL12" s="86"/>
      <c r="WM12" s="86"/>
      <c r="WN12" s="86"/>
      <c r="WO12" s="86"/>
      <c r="WP12" s="86"/>
      <c r="WQ12" s="86"/>
      <c r="WR12" s="86"/>
      <c r="WS12" s="86"/>
      <c r="WT12" s="86"/>
      <c r="WU12" s="86"/>
      <c r="WV12" s="86"/>
      <c r="WW12" s="86"/>
      <c r="WX12" s="86"/>
      <c r="WY12" s="86"/>
      <c r="WZ12" s="86"/>
      <c r="XA12" s="86"/>
      <c r="XB12" s="86"/>
      <c r="XC12" s="86"/>
    </row>
    <row r="13" spans="1:627" s="62" customFormat="1" ht="25.5" customHeight="1" x14ac:dyDescent="0.3">
      <c r="A13" s="2" t="s">
        <v>3</v>
      </c>
      <c r="B13" s="2" t="s">
        <v>3</v>
      </c>
      <c r="C13" s="2">
        <v>2</v>
      </c>
      <c r="D13" s="47" t="s">
        <v>38</v>
      </c>
      <c r="E13" s="48" t="s">
        <v>9</v>
      </c>
      <c r="F13" s="41" t="s">
        <v>36</v>
      </c>
      <c r="G13" s="49">
        <v>43952</v>
      </c>
      <c r="H13" s="49">
        <v>44287</v>
      </c>
      <c r="I13" s="50">
        <v>46477</v>
      </c>
      <c r="J13" s="90" t="s">
        <v>7</v>
      </c>
      <c r="K13" s="58">
        <v>46315</v>
      </c>
      <c r="L13" s="10"/>
    </row>
    <row r="14" spans="1:627" ht="25.5" customHeight="1" x14ac:dyDescent="0.3">
      <c r="A14" s="2" t="s">
        <v>3</v>
      </c>
      <c r="B14" s="2" t="s">
        <v>3</v>
      </c>
      <c r="C14" s="2">
        <v>2</v>
      </c>
      <c r="D14" s="1" t="s">
        <v>43</v>
      </c>
      <c r="E14" s="48" t="s">
        <v>9</v>
      </c>
      <c r="F14" s="41" t="s">
        <v>41</v>
      </c>
      <c r="G14" s="49">
        <v>44440</v>
      </c>
      <c r="H14" s="49">
        <v>44440</v>
      </c>
      <c r="I14" s="50">
        <v>46265</v>
      </c>
      <c r="J14" s="90" t="s">
        <v>7</v>
      </c>
      <c r="K14" s="58">
        <v>45951</v>
      </c>
    </row>
    <row r="15" spans="1:627" s="62" customFormat="1" ht="25.5" customHeight="1" x14ac:dyDescent="0.3">
      <c r="A15" s="2" t="s">
        <v>3</v>
      </c>
      <c r="B15" s="2" t="s">
        <v>3</v>
      </c>
      <c r="C15" s="2">
        <v>2</v>
      </c>
      <c r="D15" s="1" t="s">
        <v>11</v>
      </c>
      <c r="E15" s="48" t="s">
        <v>8</v>
      </c>
      <c r="F15" s="41" t="s">
        <v>45</v>
      </c>
      <c r="G15" s="49">
        <v>44743</v>
      </c>
      <c r="H15" s="49">
        <v>44743</v>
      </c>
      <c r="I15" s="50">
        <v>46568</v>
      </c>
      <c r="J15" s="90" t="s">
        <v>7</v>
      </c>
      <c r="K15" s="54" t="s">
        <v>4</v>
      </c>
      <c r="L15" s="10"/>
    </row>
    <row r="16" spans="1:627" s="53" customFormat="1" ht="23" x14ac:dyDescent="0.3">
      <c r="A16" s="2" t="s">
        <v>3</v>
      </c>
      <c r="B16" s="2" t="s">
        <v>3</v>
      </c>
      <c r="C16" s="2">
        <v>2</v>
      </c>
      <c r="D16" s="47" t="s">
        <v>61</v>
      </c>
      <c r="E16" s="48" t="s">
        <v>9</v>
      </c>
      <c r="F16" s="41"/>
      <c r="G16" s="49"/>
      <c r="H16" s="49"/>
      <c r="I16" s="50"/>
      <c r="J16" s="38"/>
      <c r="K16" s="51"/>
      <c r="L16" s="52"/>
    </row>
    <row r="17" spans="1:627" s="62" customFormat="1" ht="25.5" customHeight="1" x14ac:dyDescent="0.25">
      <c r="A17" s="2" t="s">
        <v>3</v>
      </c>
      <c r="B17" s="2" t="s">
        <v>3</v>
      </c>
      <c r="C17" s="2">
        <v>2</v>
      </c>
      <c r="D17" s="1" t="s">
        <v>54</v>
      </c>
      <c r="E17" s="48" t="s">
        <v>9</v>
      </c>
      <c r="F17" s="41"/>
      <c r="G17" s="49"/>
      <c r="H17" s="49"/>
      <c r="I17" s="50"/>
      <c r="J17" s="2"/>
      <c r="K17" s="54"/>
      <c r="L17" s="69"/>
    </row>
    <row r="18" spans="1:627" s="62" customFormat="1" ht="25.5" customHeight="1" x14ac:dyDescent="0.3">
      <c r="A18" s="2" t="s">
        <v>3</v>
      </c>
      <c r="B18" s="2" t="s">
        <v>3</v>
      </c>
      <c r="C18" s="2">
        <v>2</v>
      </c>
      <c r="D18" s="1" t="s">
        <v>10</v>
      </c>
      <c r="E18" s="48" t="s">
        <v>8</v>
      </c>
      <c r="F18" s="41" t="s">
        <v>41</v>
      </c>
      <c r="G18" s="49">
        <v>44197</v>
      </c>
      <c r="H18" s="49">
        <v>44197</v>
      </c>
      <c r="I18" s="50">
        <v>46022</v>
      </c>
      <c r="J18" s="90" t="s">
        <v>7</v>
      </c>
      <c r="K18" s="54" t="s">
        <v>4</v>
      </c>
      <c r="L18" s="10"/>
    </row>
    <row r="19" spans="1:627" s="62" customFormat="1" ht="25.5" customHeight="1" x14ac:dyDescent="0.3">
      <c r="A19" s="2" t="s">
        <v>3</v>
      </c>
      <c r="B19" s="2" t="s">
        <v>3</v>
      </c>
      <c r="C19" s="2">
        <v>2</v>
      </c>
      <c r="D19" s="1" t="s">
        <v>12</v>
      </c>
      <c r="E19" s="48" t="s">
        <v>8</v>
      </c>
      <c r="F19" s="41" t="s">
        <v>45</v>
      </c>
      <c r="G19" s="49">
        <v>44652</v>
      </c>
      <c r="H19" s="49">
        <v>44652</v>
      </c>
      <c r="I19" s="50">
        <v>46477</v>
      </c>
      <c r="J19" s="90" t="s">
        <v>7</v>
      </c>
      <c r="K19" s="54" t="s">
        <v>4</v>
      </c>
      <c r="L19" s="10"/>
    </row>
    <row r="20" spans="1:627" s="62" customFormat="1" ht="25.5" customHeight="1" x14ac:dyDescent="0.3">
      <c r="A20" s="2" t="s">
        <v>3</v>
      </c>
      <c r="B20" s="2" t="s">
        <v>3</v>
      </c>
      <c r="C20" s="2">
        <v>2</v>
      </c>
      <c r="D20" s="1" t="s">
        <v>33</v>
      </c>
      <c r="E20" s="48" t="s">
        <v>8</v>
      </c>
      <c r="F20" s="41" t="s">
        <v>48</v>
      </c>
      <c r="G20" s="49">
        <v>45413</v>
      </c>
      <c r="H20" s="49">
        <v>45413</v>
      </c>
      <c r="I20" s="50">
        <v>47238</v>
      </c>
      <c r="J20" s="90" t="s">
        <v>7</v>
      </c>
      <c r="K20" s="54" t="s">
        <v>4</v>
      </c>
      <c r="L20" s="10"/>
    </row>
    <row r="21" spans="1:627" ht="25.5" customHeight="1" x14ac:dyDescent="0.3">
      <c r="A21" s="2" t="s">
        <v>5</v>
      </c>
      <c r="B21" s="2" t="s">
        <v>2</v>
      </c>
      <c r="C21" s="2">
        <v>1</v>
      </c>
      <c r="D21" s="47" t="s">
        <v>51</v>
      </c>
      <c r="E21" s="48" t="s">
        <v>9</v>
      </c>
      <c r="F21" s="41" t="s">
        <v>46</v>
      </c>
      <c r="G21" s="49">
        <v>45047</v>
      </c>
      <c r="H21" s="49">
        <v>45139</v>
      </c>
      <c r="I21" s="50">
        <v>47695</v>
      </c>
      <c r="J21" s="90" t="s">
        <v>7</v>
      </c>
      <c r="K21" s="58">
        <v>47392</v>
      </c>
    </row>
    <row r="22" spans="1:627" s="62" customFormat="1" ht="25.5" customHeight="1" x14ac:dyDescent="0.3">
      <c r="A22" s="2" t="s">
        <v>5</v>
      </c>
      <c r="B22" s="2" t="s">
        <v>5</v>
      </c>
      <c r="C22" s="2">
        <v>2</v>
      </c>
      <c r="D22" s="1" t="s">
        <v>35</v>
      </c>
      <c r="E22" s="48" t="s">
        <v>9</v>
      </c>
      <c r="F22" s="41" t="s">
        <v>36</v>
      </c>
      <c r="G22" s="49">
        <v>44075</v>
      </c>
      <c r="H22" s="49">
        <v>44075</v>
      </c>
      <c r="I22" s="50">
        <v>46265</v>
      </c>
      <c r="J22" s="90" t="s">
        <v>7</v>
      </c>
      <c r="K22" s="58">
        <v>45951</v>
      </c>
      <c r="L22" s="10"/>
    </row>
    <row r="23" spans="1:627" s="62" customFormat="1" ht="23" x14ac:dyDescent="0.3">
      <c r="A23" s="2" t="s">
        <v>5</v>
      </c>
      <c r="B23" s="2" t="s">
        <v>5</v>
      </c>
      <c r="C23" s="2">
        <v>2</v>
      </c>
      <c r="D23" s="47" t="s">
        <v>59</v>
      </c>
      <c r="E23" s="48" t="s">
        <v>9</v>
      </c>
      <c r="F23" s="41" t="s">
        <v>53</v>
      </c>
      <c r="G23" s="49"/>
      <c r="H23" s="2"/>
      <c r="I23" s="49"/>
      <c r="J23" s="38"/>
      <c r="K23" s="58"/>
      <c r="L23" s="10"/>
    </row>
    <row r="24" spans="1:627" s="62" customFormat="1" ht="25.5" customHeight="1" x14ac:dyDescent="0.3">
      <c r="A24" s="2" t="s">
        <v>5</v>
      </c>
      <c r="B24" s="2" t="s">
        <v>5</v>
      </c>
      <c r="C24" s="2">
        <v>1</v>
      </c>
      <c r="D24" s="1" t="s">
        <v>40</v>
      </c>
      <c r="E24" s="48" t="s">
        <v>9</v>
      </c>
      <c r="F24" s="41" t="s">
        <v>34</v>
      </c>
      <c r="G24" s="49">
        <v>43191</v>
      </c>
      <c r="H24" s="49">
        <v>43252</v>
      </c>
      <c r="I24" s="50">
        <v>46173</v>
      </c>
      <c r="J24" s="90" t="s">
        <v>7</v>
      </c>
      <c r="K24" s="58">
        <v>45951</v>
      </c>
      <c r="L24" s="10"/>
    </row>
    <row r="25" spans="1:627" s="62" customFormat="1" x14ac:dyDescent="0.3">
      <c r="A25" s="2" t="s">
        <v>5</v>
      </c>
      <c r="B25" s="2" t="s">
        <v>5</v>
      </c>
      <c r="C25" s="2">
        <v>2</v>
      </c>
      <c r="D25" s="1" t="s">
        <v>6</v>
      </c>
      <c r="E25" s="48" t="s">
        <v>8</v>
      </c>
      <c r="F25" s="41" t="s">
        <v>36</v>
      </c>
      <c r="G25" s="49">
        <v>44013</v>
      </c>
      <c r="H25" s="49">
        <v>44013</v>
      </c>
      <c r="I25" s="50">
        <v>46203</v>
      </c>
      <c r="J25" s="90" t="s">
        <v>7</v>
      </c>
      <c r="K25" s="54" t="s">
        <v>4</v>
      </c>
      <c r="L25" s="63"/>
    </row>
    <row r="26" spans="1:627" ht="25.5" customHeight="1" x14ac:dyDescent="0.3">
      <c r="A26" s="2" t="s">
        <v>5</v>
      </c>
      <c r="B26" s="2" t="s">
        <v>5</v>
      </c>
      <c r="C26" s="2">
        <v>2</v>
      </c>
      <c r="D26" s="1" t="s">
        <v>42</v>
      </c>
      <c r="E26" s="48" t="s">
        <v>9</v>
      </c>
      <c r="F26" s="41" t="s">
        <v>41</v>
      </c>
      <c r="G26" s="49">
        <v>44470</v>
      </c>
      <c r="H26" s="49">
        <v>44470</v>
      </c>
      <c r="I26" s="50">
        <v>46295</v>
      </c>
      <c r="J26" s="90" t="s">
        <v>7</v>
      </c>
      <c r="K26" s="58">
        <v>46133</v>
      </c>
    </row>
    <row r="27" spans="1:627" ht="25.5" customHeight="1" x14ac:dyDescent="0.3">
      <c r="A27" s="2" t="s">
        <v>5</v>
      </c>
      <c r="B27" s="2" t="s">
        <v>5</v>
      </c>
      <c r="C27" s="2">
        <v>2</v>
      </c>
      <c r="D27" s="1" t="s">
        <v>54</v>
      </c>
      <c r="E27" s="48"/>
      <c r="F27" s="41"/>
      <c r="G27" s="49"/>
      <c r="H27" s="49"/>
      <c r="I27" s="50"/>
      <c r="J27" s="2"/>
      <c r="K27" s="58"/>
    </row>
    <row r="28" spans="1:627" s="46" customFormat="1" ht="25.5" customHeight="1" x14ac:dyDescent="0.25">
      <c r="A28" s="38" t="s">
        <v>3</v>
      </c>
      <c r="B28" s="38" t="s">
        <v>3</v>
      </c>
      <c r="C28" s="38">
        <v>2</v>
      </c>
      <c r="D28" s="39" t="s">
        <v>55</v>
      </c>
      <c r="E28" s="48" t="s">
        <v>9</v>
      </c>
      <c r="F28" s="41"/>
      <c r="G28" s="42"/>
      <c r="H28" s="42"/>
      <c r="I28" s="43"/>
      <c r="J28" s="2"/>
      <c r="K28" s="58"/>
      <c r="L28" s="45"/>
    </row>
    <row r="29" spans="1:627" s="89" customFormat="1" ht="12.5" x14ac:dyDescent="0.25">
      <c r="A29" s="2" t="s">
        <v>5</v>
      </c>
      <c r="B29" s="2" t="s">
        <v>5</v>
      </c>
      <c r="C29" s="2">
        <v>2</v>
      </c>
      <c r="D29" s="47" t="s">
        <v>57</v>
      </c>
      <c r="E29" s="48" t="s">
        <v>9</v>
      </c>
      <c r="F29" s="41" t="s">
        <v>48</v>
      </c>
      <c r="G29" s="49">
        <v>45383</v>
      </c>
      <c r="H29" s="49">
        <v>45474</v>
      </c>
      <c r="I29" s="50">
        <v>47299</v>
      </c>
      <c r="J29" s="90" t="s">
        <v>7</v>
      </c>
      <c r="K29" s="51" t="s">
        <v>64</v>
      </c>
      <c r="L29" s="59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56"/>
      <c r="BE29" s="56"/>
      <c r="BF29" s="56"/>
      <c r="BG29" s="56"/>
      <c r="BH29" s="56"/>
      <c r="BI29" s="56"/>
      <c r="BJ29" s="56"/>
      <c r="BK29" s="56"/>
      <c r="BL29" s="56"/>
      <c r="BM29" s="56"/>
      <c r="BN29" s="56"/>
      <c r="BO29" s="56"/>
      <c r="BP29" s="56"/>
      <c r="BQ29" s="56"/>
      <c r="BR29" s="56"/>
      <c r="BS29" s="56"/>
      <c r="BT29" s="56"/>
      <c r="BU29" s="56"/>
      <c r="BV29" s="56"/>
      <c r="BW29" s="56"/>
      <c r="BX29" s="56"/>
      <c r="BY29" s="56"/>
      <c r="BZ29" s="56"/>
      <c r="CA29" s="56"/>
      <c r="CB29" s="56"/>
      <c r="CC29" s="56"/>
      <c r="CD29" s="56"/>
      <c r="CE29" s="56"/>
      <c r="CF29" s="56"/>
      <c r="CG29" s="56"/>
      <c r="CH29" s="56"/>
      <c r="CI29" s="56"/>
      <c r="CJ29" s="56"/>
      <c r="CK29" s="56"/>
      <c r="CL29" s="56"/>
      <c r="CM29" s="56"/>
      <c r="CN29" s="56"/>
      <c r="CO29" s="56"/>
      <c r="CP29" s="56"/>
      <c r="CQ29" s="56"/>
      <c r="CR29" s="56"/>
      <c r="CS29" s="56"/>
      <c r="CT29" s="56"/>
      <c r="CU29" s="56"/>
      <c r="CV29" s="56"/>
      <c r="CW29" s="56"/>
      <c r="CX29" s="56"/>
      <c r="CY29" s="56"/>
      <c r="CZ29" s="56"/>
      <c r="DA29" s="56"/>
      <c r="DB29" s="56"/>
      <c r="DC29" s="56"/>
      <c r="DD29" s="56"/>
      <c r="DE29" s="56"/>
      <c r="DF29" s="56"/>
      <c r="DG29" s="56"/>
      <c r="DH29" s="56"/>
      <c r="DI29" s="56"/>
      <c r="DJ29" s="56"/>
      <c r="DK29" s="56"/>
      <c r="DL29" s="56"/>
      <c r="DM29" s="56"/>
      <c r="DN29" s="56"/>
      <c r="DO29" s="56"/>
      <c r="DP29" s="56"/>
      <c r="DQ29" s="56"/>
      <c r="DR29" s="56"/>
      <c r="DS29" s="56"/>
      <c r="DT29" s="56"/>
      <c r="DU29" s="56"/>
      <c r="DV29" s="56"/>
      <c r="DW29" s="56"/>
      <c r="DX29" s="56"/>
      <c r="DY29" s="56"/>
      <c r="DZ29" s="56"/>
      <c r="EA29" s="56"/>
      <c r="EB29" s="56"/>
      <c r="EC29" s="56"/>
      <c r="ED29" s="56"/>
      <c r="EE29" s="56"/>
      <c r="EF29" s="56"/>
      <c r="EG29" s="56"/>
      <c r="EH29" s="56"/>
      <c r="EI29" s="56"/>
      <c r="EJ29" s="56"/>
      <c r="EK29" s="56"/>
      <c r="EL29" s="56"/>
      <c r="EM29" s="56"/>
      <c r="EN29" s="56"/>
      <c r="EO29" s="56"/>
      <c r="EP29" s="56"/>
      <c r="EQ29" s="56"/>
      <c r="ER29" s="56"/>
      <c r="ES29" s="56"/>
      <c r="ET29" s="56"/>
      <c r="EU29" s="56"/>
      <c r="EV29" s="56"/>
      <c r="EW29" s="56"/>
      <c r="EX29" s="56"/>
      <c r="EY29" s="56"/>
      <c r="EZ29" s="56"/>
      <c r="FA29" s="56"/>
      <c r="FB29" s="56"/>
      <c r="FC29" s="56"/>
      <c r="FD29" s="56"/>
      <c r="FE29" s="56"/>
      <c r="FF29" s="56"/>
      <c r="FG29" s="56"/>
      <c r="FH29" s="56"/>
      <c r="FI29" s="56"/>
      <c r="FJ29" s="56"/>
      <c r="FK29" s="56"/>
      <c r="FL29" s="56"/>
      <c r="FM29" s="56"/>
      <c r="FN29" s="56"/>
      <c r="FO29" s="56"/>
      <c r="FP29" s="56"/>
      <c r="FQ29" s="56"/>
      <c r="FR29" s="56"/>
      <c r="FS29" s="56"/>
      <c r="FT29" s="56"/>
      <c r="FU29" s="56"/>
      <c r="FV29" s="56"/>
      <c r="FW29" s="56"/>
      <c r="FX29" s="56"/>
      <c r="FY29" s="56"/>
      <c r="FZ29" s="56"/>
      <c r="GA29" s="56"/>
      <c r="GB29" s="56"/>
      <c r="GC29" s="56"/>
      <c r="GD29" s="56"/>
      <c r="GE29" s="56"/>
      <c r="GF29" s="56"/>
      <c r="GG29" s="56"/>
      <c r="GH29" s="56"/>
      <c r="GI29" s="56"/>
      <c r="GJ29" s="56"/>
      <c r="GK29" s="56"/>
      <c r="GL29" s="56"/>
      <c r="GM29" s="56"/>
      <c r="GN29" s="56"/>
      <c r="GO29" s="56"/>
      <c r="GP29" s="56"/>
      <c r="GQ29" s="56"/>
      <c r="GR29" s="56"/>
      <c r="GS29" s="56"/>
      <c r="GT29" s="56"/>
      <c r="GU29" s="56"/>
      <c r="GV29" s="56"/>
      <c r="GW29" s="56"/>
      <c r="GX29" s="56"/>
      <c r="GY29" s="56"/>
      <c r="GZ29" s="56"/>
      <c r="HA29" s="56"/>
      <c r="HB29" s="56"/>
      <c r="HC29" s="56"/>
      <c r="HD29" s="56"/>
      <c r="HE29" s="56"/>
      <c r="HF29" s="56"/>
      <c r="HG29" s="56"/>
      <c r="HH29" s="56"/>
      <c r="HI29" s="56"/>
      <c r="HJ29" s="56"/>
      <c r="HK29" s="56"/>
      <c r="HL29" s="56"/>
      <c r="HM29" s="56"/>
      <c r="HN29" s="56"/>
      <c r="HO29" s="56"/>
      <c r="HP29" s="56"/>
      <c r="HQ29" s="56"/>
      <c r="HR29" s="56"/>
      <c r="HS29" s="56"/>
      <c r="HT29" s="56"/>
      <c r="HU29" s="56"/>
      <c r="HV29" s="56"/>
      <c r="HW29" s="56"/>
      <c r="HX29" s="56"/>
      <c r="HY29" s="56"/>
      <c r="HZ29" s="56"/>
      <c r="IA29" s="56"/>
      <c r="IB29" s="56"/>
      <c r="IC29" s="56"/>
      <c r="ID29" s="56"/>
      <c r="IE29" s="56"/>
      <c r="IF29" s="56"/>
      <c r="IG29" s="56"/>
      <c r="IH29" s="56"/>
      <c r="II29" s="56"/>
      <c r="IJ29" s="56"/>
      <c r="IK29" s="56"/>
      <c r="IL29" s="56"/>
      <c r="IM29" s="56"/>
      <c r="IN29" s="56"/>
      <c r="IO29" s="56"/>
      <c r="IP29" s="56"/>
      <c r="IQ29" s="56"/>
      <c r="IR29" s="56"/>
      <c r="IS29" s="56"/>
      <c r="IT29" s="56"/>
      <c r="IU29" s="56"/>
      <c r="IV29" s="56"/>
      <c r="IW29" s="56"/>
      <c r="IX29" s="56"/>
      <c r="IY29" s="56"/>
      <c r="IZ29" s="56"/>
      <c r="JA29" s="56"/>
      <c r="JB29" s="56"/>
      <c r="JC29" s="56"/>
      <c r="JD29" s="56"/>
      <c r="JE29" s="56"/>
      <c r="JF29" s="56"/>
      <c r="JG29" s="56"/>
      <c r="JH29" s="56"/>
      <c r="JI29" s="56"/>
      <c r="JJ29" s="56"/>
      <c r="JK29" s="56"/>
      <c r="JL29" s="56"/>
      <c r="JM29" s="56"/>
      <c r="JN29" s="56"/>
      <c r="JO29" s="56"/>
      <c r="JP29" s="56"/>
      <c r="JQ29" s="56"/>
      <c r="JR29" s="56"/>
      <c r="JS29" s="56"/>
      <c r="JT29" s="56"/>
      <c r="JU29" s="56"/>
      <c r="JV29" s="56"/>
      <c r="JW29" s="56"/>
      <c r="JX29" s="56"/>
      <c r="JY29" s="56"/>
      <c r="JZ29" s="56"/>
      <c r="KA29" s="56"/>
      <c r="KB29" s="56"/>
      <c r="KC29" s="56"/>
      <c r="KD29" s="56"/>
      <c r="KE29" s="56"/>
      <c r="KF29" s="56"/>
      <c r="KG29" s="56"/>
      <c r="KH29" s="56"/>
      <c r="KI29" s="56"/>
      <c r="KJ29" s="56"/>
      <c r="KK29" s="56"/>
      <c r="KL29" s="56"/>
      <c r="KM29" s="56"/>
      <c r="KN29" s="56"/>
      <c r="KO29" s="56"/>
      <c r="KP29" s="56"/>
      <c r="KQ29" s="56"/>
      <c r="KR29" s="56"/>
      <c r="KS29" s="56"/>
      <c r="KT29" s="56"/>
      <c r="KU29" s="56"/>
      <c r="KV29" s="56"/>
      <c r="KW29" s="56"/>
      <c r="KX29" s="56"/>
      <c r="KY29" s="56"/>
      <c r="KZ29" s="56"/>
      <c r="LA29" s="56"/>
      <c r="LB29" s="56"/>
      <c r="LC29" s="56"/>
      <c r="LD29" s="56"/>
      <c r="LE29" s="56"/>
      <c r="LF29" s="56"/>
      <c r="LG29" s="56"/>
      <c r="LH29" s="56"/>
      <c r="LI29" s="56"/>
      <c r="LJ29" s="56"/>
      <c r="LK29" s="56"/>
      <c r="LL29" s="56"/>
      <c r="LM29" s="56"/>
      <c r="LN29" s="56"/>
      <c r="LO29" s="56"/>
      <c r="LP29" s="56"/>
      <c r="LQ29" s="56"/>
      <c r="LR29" s="56"/>
      <c r="LS29" s="56"/>
      <c r="LT29" s="56"/>
      <c r="LU29" s="56"/>
      <c r="LV29" s="56"/>
      <c r="LW29" s="56"/>
      <c r="LX29" s="56"/>
      <c r="LY29" s="56"/>
      <c r="LZ29" s="56"/>
      <c r="MA29" s="56"/>
      <c r="MB29" s="56"/>
      <c r="MC29" s="56"/>
      <c r="MD29" s="56"/>
      <c r="ME29" s="56"/>
      <c r="MF29" s="56"/>
      <c r="MG29" s="56"/>
      <c r="MH29" s="56"/>
      <c r="MI29" s="56"/>
      <c r="MJ29" s="56"/>
      <c r="MK29" s="56"/>
      <c r="ML29" s="56"/>
      <c r="MM29" s="56"/>
      <c r="MN29" s="56"/>
      <c r="MO29" s="56"/>
      <c r="MP29" s="56"/>
      <c r="MQ29" s="56"/>
      <c r="MR29" s="56"/>
      <c r="MS29" s="56"/>
      <c r="MT29" s="56"/>
      <c r="MU29" s="56"/>
      <c r="MV29" s="56"/>
      <c r="MW29" s="56"/>
      <c r="MX29" s="56"/>
      <c r="MY29" s="56"/>
      <c r="MZ29" s="56"/>
      <c r="NA29" s="56"/>
      <c r="NB29" s="56"/>
      <c r="NC29" s="56"/>
      <c r="ND29" s="56"/>
      <c r="NE29" s="56"/>
      <c r="NF29" s="56"/>
      <c r="NG29" s="56"/>
      <c r="NH29" s="56"/>
      <c r="NI29" s="56"/>
      <c r="NJ29" s="56"/>
      <c r="NK29" s="56"/>
      <c r="NL29" s="56"/>
      <c r="NM29" s="56"/>
      <c r="NN29" s="56"/>
      <c r="NO29" s="56"/>
      <c r="NP29" s="56"/>
      <c r="NQ29" s="56"/>
      <c r="NR29" s="56"/>
      <c r="NS29" s="56"/>
      <c r="NT29" s="56"/>
      <c r="NU29" s="56"/>
      <c r="NV29" s="56"/>
      <c r="NW29" s="56"/>
      <c r="NX29" s="56"/>
      <c r="NY29" s="56"/>
      <c r="NZ29" s="56"/>
      <c r="OA29" s="56"/>
      <c r="OB29" s="56"/>
      <c r="OC29" s="56"/>
      <c r="OD29" s="56"/>
      <c r="OE29" s="56"/>
      <c r="OF29" s="56"/>
      <c r="OG29" s="56"/>
      <c r="OH29" s="56"/>
      <c r="OI29" s="56"/>
      <c r="OJ29" s="56"/>
      <c r="OK29" s="56"/>
      <c r="OL29" s="56"/>
      <c r="OM29" s="56"/>
      <c r="ON29" s="56"/>
      <c r="OO29" s="56"/>
      <c r="OP29" s="56"/>
      <c r="OQ29" s="56"/>
      <c r="OR29" s="56"/>
      <c r="OS29" s="56"/>
      <c r="OT29" s="56"/>
      <c r="OU29" s="56"/>
      <c r="OV29" s="56"/>
      <c r="OW29" s="56"/>
      <c r="OX29" s="56"/>
      <c r="OY29" s="56"/>
      <c r="OZ29" s="56"/>
      <c r="PA29" s="56"/>
      <c r="PB29" s="56"/>
      <c r="PC29" s="56"/>
      <c r="PD29" s="56"/>
      <c r="PE29" s="56"/>
      <c r="PF29" s="56"/>
      <c r="PG29" s="56"/>
      <c r="PH29" s="56"/>
      <c r="PI29" s="56"/>
      <c r="PJ29" s="56"/>
      <c r="PK29" s="56"/>
      <c r="PL29" s="56"/>
      <c r="PM29" s="56"/>
      <c r="PN29" s="56"/>
      <c r="PO29" s="56"/>
      <c r="PP29" s="56"/>
      <c r="PQ29" s="56"/>
      <c r="PR29" s="56"/>
      <c r="PS29" s="56"/>
      <c r="PT29" s="56"/>
      <c r="PU29" s="56"/>
      <c r="PV29" s="56"/>
      <c r="PW29" s="56"/>
      <c r="PX29" s="56"/>
      <c r="PY29" s="56"/>
      <c r="PZ29" s="56"/>
      <c r="QA29" s="56"/>
      <c r="QB29" s="56"/>
      <c r="QC29" s="56"/>
      <c r="QD29" s="56"/>
      <c r="QE29" s="56"/>
      <c r="QF29" s="56"/>
      <c r="QG29" s="56"/>
      <c r="QH29" s="56"/>
      <c r="QI29" s="56"/>
      <c r="QJ29" s="56"/>
      <c r="QK29" s="56"/>
      <c r="QL29" s="56"/>
      <c r="QM29" s="56"/>
      <c r="QN29" s="56"/>
      <c r="QO29" s="56"/>
      <c r="QP29" s="56"/>
      <c r="QQ29" s="56"/>
      <c r="QR29" s="56"/>
      <c r="QS29" s="56"/>
      <c r="QT29" s="56"/>
      <c r="QU29" s="56"/>
      <c r="QV29" s="56"/>
      <c r="QW29" s="56"/>
      <c r="QX29" s="56"/>
      <c r="QY29" s="56"/>
      <c r="QZ29" s="56"/>
      <c r="RA29" s="56"/>
      <c r="RB29" s="56"/>
      <c r="RC29" s="56"/>
      <c r="RD29" s="56"/>
      <c r="RE29" s="56"/>
      <c r="RF29" s="56"/>
      <c r="RG29" s="56"/>
      <c r="RH29" s="56"/>
      <c r="RI29" s="56"/>
      <c r="RJ29" s="56"/>
      <c r="RK29" s="56"/>
      <c r="RL29" s="56"/>
      <c r="RM29" s="56"/>
      <c r="RN29" s="56"/>
      <c r="RO29" s="56"/>
      <c r="RP29" s="56"/>
      <c r="RQ29" s="56"/>
      <c r="RR29" s="56"/>
      <c r="RS29" s="56"/>
      <c r="RT29" s="56"/>
      <c r="RU29" s="56"/>
      <c r="RV29" s="56"/>
      <c r="RW29" s="56"/>
      <c r="RX29" s="56"/>
      <c r="RY29" s="56"/>
      <c r="RZ29" s="56"/>
      <c r="SA29" s="56"/>
      <c r="SB29" s="56"/>
      <c r="SC29" s="56"/>
      <c r="SD29" s="56"/>
      <c r="SE29" s="56"/>
      <c r="SF29" s="56"/>
      <c r="SG29" s="56"/>
      <c r="SH29" s="56"/>
      <c r="SI29" s="56"/>
      <c r="SJ29" s="56"/>
      <c r="SK29" s="56"/>
      <c r="SL29" s="56"/>
      <c r="SM29" s="56"/>
      <c r="SN29" s="56"/>
      <c r="SO29" s="56"/>
      <c r="SP29" s="56"/>
      <c r="SQ29" s="56"/>
      <c r="SR29" s="56"/>
      <c r="SS29" s="56"/>
      <c r="ST29" s="56"/>
      <c r="SU29" s="56"/>
      <c r="SV29" s="56"/>
      <c r="SW29" s="56"/>
      <c r="SX29" s="56"/>
      <c r="SY29" s="56"/>
      <c r="SZ29" s="56"/>
      <c r="TA29" s="56"/>
      <c r="TB29" s="56"/>
      <c r="TC29" s="56"/>
      <c r="TD29" s="56"/>
      <c r="TE29" s="56"/>
      <c r="TF29" s="56"/>
      <c r="TG29" s="56"/>
      <c r="TH29" s="56"/>
      <c r="TI29" s="56"/>
      <c r="TJ29" s="56"/>
      <c r="TK29" s="56"/>
      <c r="TL29" s="56"/>
      <c r="TM29" s="56"/>
      <c r="TN29" s="56"/>
      <c r="TO29" s="56"/>
      <c r="TP29" s="56"/>
      <c r="TQ29" s="56"/>
      <c r="TR29" s="56"/>
      <c r="TS29" s="56"/>
      <c r="TT29" s="56"/>
      <c r="TU29" s="56"/>
      <c r="TV29" s="56"/>
      <c r="TW29" s="56"/>
      <c r="TX29" s="56"/>
      <c r="TY29" s="56"/>
      <c r="TZ29" s="56"/>
      <c r="UA29" s="56"/>
      <c r="UB29" s="56"/>
      <c r="UC29" s="56"/>
      <c r="UD29" s="56"/>
      <c r="UE29" s="56"/>
      <c r="UF29" s="56"/>
      <c r="UG29" s="56"/>
      <c r="UH29" s="56"/>
      <c r="UI29" s="56"/>
      <c r="UJ29" s="56"/>
      <c r="UK29" s="56"/>
      <c r="UL29" s="56"/>
      <c r="UM29" s="56"/>
      <c r="UN29" s="56"/>
      <c r="UO29" s="56"/>
      <c r="UP29" s="56"/>
      <c r="UQ29" s="56"/>
      <c r="UR29" s="56"/>
      <c r="US29" s="56"/>
      <c r="UT29" s="56"/>
      <c r="UU29" s="56"/>
      <c r="UV29" s="56"/>
      <c r="UW29" s="56"/>
      <c r="UX29" s="56"/>
      <c r="UY29" s="56"/>
      <c r="UZ29" s="56"/>
      <c r="VA29" s="56"/>
      <c r="VB29" s="56"/>
      <c r="VC29" s="56"/>
      <c r="VD29" s="56"/>
      <c r="VE29" s="56"/>
      <c r="VF29" s="56"/>
      <c r="VG29" s="56"/>
      <c r="VH29" s="56"/>
      <c r="VI29" s="56"/>
      <c r="VJ29" s="56"/>
      <c r="VK29" s="56"/>
      <c r="VL29" s="56"/>
      <c r="VM29" s="56"/>
      <c r="VN29" s="56"/>
      <c r="VO29" s="56"/>
      <c r="VP29" s="56"/>
      <c r="VQ29" s="56"/>
      <c r="VR29" s="56"/>
      <c r="VS29" s="56"/>
      <c r="VT29" s="56"/>
      <c r="VU29" s="56"/>
      <c r="VV29" s="56"/>
      <c r="VW29" s="56"/>
      <c r="VX29" s="56"/>
      <c r="VY29" s="56"/>
      <c r="VZ29" s="56"/>
      <c r="WA29" s="56"/>
      <c r="WB29" s="56"/>
      <c r="WC29" s="56"/>
      <c r="WD29" s="56"/>
      <c r="WE29" s="56"/>
      <c r="WF29" s="56"/>
      <c r="WG29" s="56"/>
      <c r="WH29" s="56"/>
      <c r="WI29" s="56"/>
      <c r="WJ29" s="56"/>
      <c r="WK29" s="56"/>
      <c r="WL29" s="56"/>
      <c r="WM29" s="56"/>
      <c r="WN29" s="56"/>
      <c r="WO29" s="56"/>
      <c r="WP29" s="56"/>
      <c r="WQ29" s="56"/>
      <c r="WR29" s="56"/>
      <c r="WS29" s="56"/>
      <c r="WT29" s="56"/>
      <c r="WU29" s="56"/>
      <c r="WV29" s="56"/>
      <c r="WW29" s="56"/>
      <c r="WX29" s="56"/>
      <c r="WY29" s="56"/>
      <c r="WZ29" s="56"/>
      <c r="XA29" s="56"/>
      <c r="XB29" s="56"/>
      <c r="XC29" s="56"/>
    </row>
    <row r="30" spans="1:627" s="70" customFormat="1" ht="23" x14ac:dyDescent="0.25">
      <c r="A30" s="2" t="s">
        <v>5</v>
      </c>
      <c r="B30" s="2" t="s">
        <v>5</v>
      </c>
      <c r="C30" s="2">
        <v>2</v>
      </c>
      <c r="D30" s="77" t="s">
        <v>58</v>
      </c>
      <c r="E30" s="48" t="s">
        <v>9</v>
      </c>
      <c r="F30" s="64"/>
      <c r="G30" s="65"/>
      <c r="H30" s="65"/>
      <c r="I30" s="66"/>
      <c r="J30" s="67"/>
      <c r="K30" s="68"/>
      <c r="L30" s="69"/>
    </row>
    <row r="31" spans="1:627" s="70" customFormat="1" ht="11.5" x14ac:dyDescent="0.25">
      <c r="A31" s="38" t="s">
        <v>3</v>
      </c>
      <c r="B31" s="38" t="s">
        <v>3</v>
      </c>
      <c r="C31" s="38">
        <v>2</v>
      </c>
      <c r="D31" s="39" t="s">
        <v>52</v>
      </c>
      <c r="E31" s="48" t="s">
        <v>9</v>
      </c>
      <c r="F31" s="71" t="s">
        <v>46</v>
      </c>
      <c r="G31" s="72">
        <v>45170</v>
      </c>
      <c r="H31" s="72">
        <v>45170</v>
      </c>
      <c r="I31" s="50">
        <v>46996</v>
      </c>
      <c r="J31" s="90" t="s">
        <v>47</v>
      </c>
      <c r="K31" s="73" t="s">
        <v>49</v>
      </c>
      <c r="L31" s="69"/>
    </row>
    <row r="33" spans="3:4" x14ac:dyDescent="0.3">
      <c r="C33" s="75">
        <f>COUNTIF(C7:C31,"1")</f>
        <v>3</v>
      </c>
      <c r="D33" s="76" t="s">
        <v>62</v>
      </c>
    </row>
    <row r="34" spans="3:4" x14ac:dyDescent="0.3">
      <c r="C34" s="75">
        <f>COUNTIF(C7:C32,"2")</f>
        <v>22</v>
      </c>
      <c r="D34" s="76" t="s">
        <v>63</v>
      </c>
    </row>
  </sheetData>
  <conditionalFormatting sqref="A8:C26 D9:J9 D10 D26:J27">
    <cfRule type="expression" dxfId="74" priority="204" stopIfTrue="1">
      <formula>ISTEXT(#REF!)</formula>
    </cfRule>
  </conditionalFormatting>
  <conditionalFormatting sqref="A8:C26 D9:K9 D10 D26:K27 L9:L12">
    <cfRule type="expression" dxfId="73" priority="203" stopIfTrue="1">
      <formula>#REF!=1</formula>
    </cfRule>
  </conditionalFormatting>
  <conditionalFormatting sqref="A27:C27">
    <cfRule type="expression" dxfId="72" priority="40" stopIfTrue="1">
      <formula>ISTEXT(#REF!)</formula>
    </cfRule>
    <cfRule type="expression" dxfId="71" priority="39" stopIfTrue="1">
      <formula>#REF!=1</formula>
    </cfRule>
  </conditionalFormatting>
  <conditionalFormatting sqref="A30:C30">
    <cfRule type="expression" dxfId="70" priority="137" stopIfTrue="1">
      <formula>#REF!=1</formula>
    </cfRule>
    <cfRule type="expression" dxfId="69" priority="136" stopIfTrue="1">
      <formula>#REF!=1</formula>
    </cfRule>
    <cfRule type="expression" dxfId="68" priority="138" stopIfTrue="1">
      <formula>ISTEXT(#REF!)</formula>
    </cfRule>
  </conditionalFormatting>
  <conditionalFormatting sqref="A11:J15">
    <cfRule type="expression" dxfId="67" priority="7" stopIfTrue="1">
      <formula>#REF!=1</formula>
    </cfRule>
  </conditionalFormatting>
  <conditionalFormatting sqref="A18:J27 A10:D10 A8:D8 A9:J9 A16:D17">
    <cfRule type="expression" dxfId="66" priority="41" stopIfTrue="1">
      <formula>#REF!=1</formula>
    </cfRule>
  </conditionalFormatting>
  <conditionalFormatting sqref="A29:J29">
    <cfRule type="expression" dxfId="65" priority="20" stopIfTrue="1">
      <formula>#REF!=1</formula>
    </cfRule>
    <cfRule type="expression" dxfId="64" priority="24" stopIfTrue="1">
      <formula>ISTEXT(#REF!)</formula>
    </cfRule>
  </conditionalFormatting>
  <conditionalFormatting sqref="A29:K29">
    <cfRule type="expression" dxfId="63" priority="22" stopIfTrue="1">
      <formula>#REF!=1</formula>
    </cfRule>
  </conditionalFormatting>
  <conditionalFormatting sqref="D8">
    <cfRule type="expression" dxfId="62" priority="42" stopIfTrue="1">
      <formula>#REF!=1</formula>
    </cfRule>
    <cfRule type="expression" dxfId="61" priority="43" stopIfTrue="1">
      <formula>ISTEXT(#REF!)</formula>
    </cfRule>
  </conditionalFormatting>
  <conditionalFormatting sqref="D10:D11">
    <cfRule type="expression" dxfId="60" priority="19" stopIfTrue="1">
      <formula>ISTEXT(#REF!)</formula>
    </cfRule>
    <cfRule type="expression" dxfId="59" priority="18" stopIfTrue="1">
      <formula>#REF!=1</formula>
    </cfRule>
  </conditionalFormatting>
  <conditionalFormatting sqref="D16:D17">
    <cfRule type="expression" dxfId="58" priority="45" stopIfTrue="1">
      <formula>#REF!=1</formula>
    </cfRule>
    <cfRule type="expression" dxfId="57" priority="46" stopIfTrue="1">
      <formula>ISTEXT(#REF!)</formula>
    </cfRule>
  </conditionalFormatting>
  <conditionalFormatting sqref="D12:J13">
    <cfRule type="expression" dxfId="56" priority="171" stopIfTrue="1">
      <formula>ISTEXT(#REF!)</formula>
    </cfRule>
  </conditionalFormatting>
  <conditionalFormatting sqref="D14:J15 E16:J16">
    <cfRule type="expression" dxfId="55" priority="147" stopIfTrue="1">
      <formula>ISTEXT(#REF!)</formula>
    </cfRule>
  </conditionalFormatting>
  <conditionalFormatting sqref="D18:J25">
    <cfRule type="expression" dxfId="54" priority="182" stopIfTrue="1">
      <formula>#REF!=1</formula>
    </cfRule>
    <cfRule type="expression" dxfId="53" priority="183" stopIfTrue="1">
      <formula>ISTEXT(#REF!)</formula>
    </cfRule>
  </conditionalFormatting>
  <conditionalFormatting sqref="D12:K13">
    <cfRule type="expression" dxfId="52" priority="170" stopIfTrue="1">
      <formula>#REF!=1</formula>
    </cfRule>
  </conditionalFormatting>
  <conditionalFormatting sqref="E15">
    <cfRule type="expression" dxfId="51" priority="88" stopIfTrue="1">
      <formula>#REF!=1</formula>
    </cfRule>
    <cfRule type="expression" dxfId="50" priority="89" stopIfTrue="1">
      <formula>ISTEXT(#REF!)</formula>
    </cfRule>
  </conditionalFormatting>
  <conditionalFormatting sqref="E30:E31">
    <cfRule type="expression" dxfId="49" priority="50" stopIfTrue="1">
      <formula>#REF!=1</formula>
    </cfRule>
    <cfRule type="expression" dxfId="48" priority="51" stopIfTrue="1">
      <formula>#REF!=1</formula>
    </cfRule>
    <cfRule type="expression" dxfId="47" priority="52" stopIfTrue="1">
      <formula>ISTEXT(#REF!)</formula>
    </cfRule>
  </conditionalFormatting>
  <conditionalFormatting sqref="E28:F28">
    <cfRule type="expression" dxfId="46" priority="133" stopIfTrue="1">
      <formula>#REF!=1</formula>
    </cfRule>
    <cfRule type="expression" dxfId="45" priority="135" stopIfTrue="1">
      <formula>ISTEXT(#REF!)</formula>
    </cfRule>
    <cfRule type="expression" dxfId="44" priority="134" stopIfTrue="1">
      <formula>#REF!=1</formula>
    </cfRule>
  </conditionalFormatting>
  <conditionalFormatting sqref="E8:I8 E16:J16">
    <cfRule type="expression" dxfId="43" priority="145" stopIfTrue="1">
      <formula>#REF!=1</formula>
    </cfRule>
  </conditionalFormatting>
  <conditionalFormatting sqref="E8:I8">
    <cfRule type="expression" dxfId="42" priority="118" stopIfTrue="1">
      <formula>ISTEXT(#REF!)</formula>
    </cfRule>
  </conditionalFormatting>
  <conditionalFormatting sqref="E10:J10">
    <cfRule type="expression" dxfId="41" priority="2" stopIfTrue="1">
      <formula>#REF!=1</formula>
    </cfRule>
    <cfRule type="expression" dxfId="40" priority="4" stopIfTrue="1">
      <formula>ISTEXT(#REF!)</formula>
    </cfRule>
  </conditionalFormatting>
  <conditionalFormatting sqref="E11:J11">
    <cfRule type="expression" dxfId="39" priority="9" stopIfTrue="1">
      <formula>ISTEXT(#REF!)</formula>
    </cfRule>
  </conditionalFormatting>
  <conditionalFormatting sqref="E16:J16 D14:J15">
    <cfRule type="expression" dxfId="38" priority="146" stopIfTrue="1">
      <formula>#REF!=1</formula>
    </cfRule>
  </conditionalFormatting>
  <conditionalFormatting sqref="E17:J17">
    <cfRule type="expression" dxfId="37" priority="32" stopIfTrue="1">
      <formula>ISTEXT(#REF!)</formula>
    </cfRule>
    <cfRule type="expression" dxfId="36" priority="30" stopIfTrue="1">
      <formula>#REF!=1</formula>
    </cfRule>
    <cfRule type="expression" dxfId="35" priority="31" stopIfTrue="1">
      <formula>#REF!=1</formula>
    </cfRule>
  </conditionalFormatting>
  <conditionalFormatting sqref="E10:K10">
    <cfRule type="expression" dxfId="34" priority="3" stopIfTrue="1">
      <formula>#REF!=1</formula>
    </cfRule>
  </conditionalFormatting>
  <conditionalFormatting sqref="E11:K11">
    <cfRule type="expression" dxfId="33" priority="8" stopIfTrue="1">
      <formula>#REF!=1</formula>
    </cfRule>
  </conditionalFormatting>
  <conditionalFormatting sqref="F8">
    <cfRule type="expression" dxfId="32" priority="110" stopIfTrue="1">
      <formula>ISTEXT(#REF!)</formula>
    </cfRule>
    <cfRule type="expression" dxfId="31" priority="109" stopIfTrue="1">
      <formula>#REF!=1</formula>
    </cfRule>
  </conditionalFormatting>
  <conditionalFormatting sqref="F16">
    <cfRule type="expression" dxfId="30" priority="102" stopIfTrue="1">
      <formula>ISTEXT(#REF!)</formula>
    </cfRule>
    <cfRule type="expression" dxfId="29" priority="101" stopIfTrue="1">
      <formula>#REF!=1</formula>
    </cfRule>
  </conditionalFormatting>
  <conditionalFormatting sqref="F16:I16">
    <cfRule type="expression" dxfId="28" priority="103" stopIfTrue="1">
      <formula>#REF!=1</formula>
    </cfRule>
    <cfRule type="expression" dxfId="27" priority="104" stopIfTrue="1">
      <formula>ISTEXT(#REF!)</formula>
    </cfRule>
  </conditionalFormatting>
  <conditionalFormatting sqref="I16">
    <cfRule type="expression" dxfId="26" priority="100" stopIfTrue="1">
      <formula>ISTEXT(#REF!)</formula>
    </cfRule>
    <cfRule type="expression" dxfId="25" priority="99" stopIfTrue="1">
      <formula>#REF!=1</formula>
    </cfRule>
  </conditionalFormatting>
  <conditionalFormatting sqref="I30">
    <cfRule type="expression" dxfId="24" priority="111" stopIfTrue="1">
      <formula>#REF!=1</formula>
    </cfRule>
    <cfRule type="expression" dxfId="23" priority="112" stopIfTrue="1">
      <formula>#REF!=1</formula>
    </cfRule>
    <cfRule type="expression" dxfId="22" priority="113" stopIfTrue="1">
      <formula>ISTEXT(#REF!)</formula>
    </cfRule>
  </conditionalFormatting>
  <conditionalFormatting sqref="J28">
    <cfRule type="expression" dxfId="21" priority="127" stopIfTrue="1">
      <formula>#REF!=1</formula>
    </cfRule>
    <cfRule type="expression" dxfId="20" priority="129" stopIfTrue="1">
      <formula>ISTEXT(#REF!)</formula>
    </cfRule>
  </conditionalFormatting>
  <conditionalFormatting sqref="J28:K28">
    <cfRule type="expression" dxfId="19" priority="128" stopIfTrue="1">
      <formula>#REF!=1</formula>
    </cfRule>
  </conditionalFormatting>
  <conditionalFormatting sqref="K8 E8:I8">
    <cfRule type="expression" dxfId="18" priority="115" stopIfTrue="1">
      <formula>#REF!=1</formula>
    </cfRule>
  </conditionalFormatting>
  <conditionalFormatting sqref="K8">
    <cfRule type="expression" dxfId="17" priority="114" stopIfTrue="1">
      <formula>#REF!=1</formula>
    </cfRule>
    <cfRule type="expression" dxfId="16" priority="116" stopIfTrue="1">
      <formula>ISTEXT(#REF!)</formula>
    </cfRule>
  </conditionalFormatting>
  <conditionalFormatting sqref="K10">
    <cfRule type="expression" dxfId="15" priority="5" stopIfTrue="1">
      <formula>ISTEXT(#REF!)</formula>
    </cfRule>
  </conditionalFormatting>
  <conditionalFormatting sqref="K11">
    <cfRule type="expression" dxfId="14" priority="10" stopIfTrue="1">
      <formula>ISTEXT(#REF!)</formula>
    </cfRule>
  </conditionalFormatting>
  <conditionalFormatting sqref="K12:K13">
    <cfRule type="expression" dxfId="13" priority="174" stopIfTrue="1">
      <formula>ISTEXT(#REF!)</formula>
    </cfRule>
  </conditionalFormatting>
  <conditionalFormatting sqref="K13:K29">
    <cfRule type="expression" dxfId="12" priority="21" stopIfTrue="1">
      <formula>#REF!=1</formula>
    </cfRule>
  </conditionalFormatting>
  <conditionalFormatting sqref="K14:K25">
    <cfRule type="expression" dxfId="11" priority="95" stopIfTrue="1">
      <formula>ISTEXT(#REF!)</formula>
    </cfRule>
    <cfRule type="expression" dxfId="10" priority="94" stopIfTrue="1">
      <formula>#REF!=1</formula>
    </cfRule>
  </conditionalFormatting>
  <conditionalFormatting sqref="K28">
    <cfRule type="expression" dxfId="9" priority="132" stopIfTrue="1">
      <formula>ISTEXT(#REF!)</formula>
    </cfRule>
  </conditionalFormatting>
  <conditionalFormatting sqref="K29">
    <cfRule type="expression" dxfId="8" priority="23" stopIfTrue="1">
      <formula>ISTEXT(#REF!)</formula>
    </cfRule>
  </conditionalFormatting>
  <conditionalFormatting sqref="K4:L4">
    <cfRule type="expression" dxfId="7" priority="216" stopIfTrue="1">
      <formula>ISNUMBER(#REF!)</formula>
    </cfRule>
    <cfRule type="expression" dxfId="6" priority="214" stopIfTrue="1">
      <formula>#REF!=1</formula>
    </cfRule>
    <cfRule type="expression" dxfId="5" priority="215" stopIfTrue="1">
      <formula>#REF!=1</formula>
    </cfRule>
  </conditionalFormatting>
  <conditionalFormatting sqref="K9:L9 L10:L12 K26:K27">
    <cfRule type="expression" dxfId="4" priority="207" stopIfTrue="1">
      <formula>ISTEXT(#REF!)</formula>
    </cfRule>
  </conditionalFormatting>
  <conditionalFormatting sqref="K9:L12">
    <cfRule type="expression" dxfId="3" priority="1" stopIfTrue="1">
      <formula>#REF!=1</formula>
    </cfRule>
  </conditionalFormatting>
  <conditionalFormatting sqref="L29">
    <cfRule type="expression" dxfId="2" priority="185" stopIfTrue="1">
      <formula>#REF!=1</formula>
    </cfRule>
    <cfRule type="expression" dxfId="1" priority="186" stopIfTrue="1">
      <formula>ISTEXT(#REF!)</formula>
    </cfRule>
    <cfRule type="expression" dxfId="0" priority="184" stopIfTrue="1">
      <formula>#REF!=1</formula>
    </cfRule>
  </conditionalFormatting>
  <pageMargins left="0" right="0" top="0.39370078740157483" bottom="0.39370078740157483" header="0.31496062992125984" footer="0.31496062992125984"/>
  <pageSetup paperSize="5" scale="77" fitToHeight="9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CRC utilization table</vt:lpstr>
      <vt:lpstr>'CRC utilization table'!Print_Area</vt:lpstr>
      <vt:lpstr>'CRC utilization table'!Print_Titles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HMP</dc:creator>
  <cp:lastModifiedBy>Julia Pyryeskina</cp:lastModifiedBy>
  <cp:lastPrinted>2020-03-18T14:35:51Z</cp:lastPrinted>
  <dcterms:created xsi:type="dcterms:W3CDTF">2002-06-21T17:52:54Z</dcterms:created>
  <dcterms:modified xsi:type="dcterms:W3CDTF">2025-04-21T12:19:31Z</dcterms:modified>
</cp:coreProperties>
</file>